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VDVEEDURIA\Desktop\"/>
    </mc:Choice>
  </mc:AlternateContent>
  <bookViews>
    <workbookView xWindow="0" yWindow="0" windowWidth="28800" windowHeight="12435"/>
  </bookViews>
  <sheets>
    <sheet name="AUDITORIA REGULAR VIGENCIA 2012" sheetId="2" r:id="rId1"/>
  </sheets>
  <calcPr calcId="152511"/>
</workbook>
</file>

<file path=xl/calcChain.xml><?xml version="1.0" encoding="utf-8"?>
<calcChain xmlns="http://schemas.openxmlformats.org/spreadsheetml/2006/main">
  <c r="L29" i="2" l="1"/>
</calcChain>
</file>

<file path=xl/sharedStrings.xml><?xml version="1.0" encoding="utf-8"?>
<sst xmlns="http://schemas.openxmlformats.org/spreadsheetml/2006/main" count="444" uniqueCount="307">
  <si>
    <t>FORMATO 15</t>
  </si>
  <si>
    <t>CONTRALORIA MUNICIPAL DE SAN JOSE DE CUCUTA</t>
  </si>
  <si>
    <t>ANEXO No. 11</t>
  </si>
  <si>
    <t xml:space="preserve"> PLAN DE MEJORAMIENTO  </t>
  </si>
  <si>
    <t xml:space="preserve">Entidad: </t>
  </si>
  <si>
    <t>MUNICIPIO ALCALDIA DE SAN JOSE DE CUCUTA</t>
  </si>
  <si>
    <t xml:space="preserve">Representante Legal:  </t>
  </si>
  <si>
    <t>NIT</t>
  </si>
  <si>
    <t>890.501.434-2</t>
  </si>
  <si>
    <t>Fecha de suscripción del Plan</t>
  </si>
  <si>
    <t>Auditoría Practicada</t>
  </si>
  <si>
    <t>Item No.</t>
  </si>
  <si>
    <t>Clase de  hallazgo</t>
  </si>
  <si>
    <t xml:space="preserve">Descripción hallazgo (No mas de 50 palabras) </t>
  </si>
  <si>
    <t>Acción correctiva</t>
  </si>
  <si>
    <t>Objetivo</t>
  </si>
  <si>
    <t>Descripción de las Metas</t>
  </si>
  <si>
    <t>Unidad de medida de las Metas</t>
  </si>
  <si>
    <t>Dimensión de la meta</t>
  </si>
  <si>
    <t>Fecha iniciación Metas</t>
  </si>
  <si>
    <t>Fecha terminación Metas</t>
  </si>
  <si>
    <t>Plazo en semanas para efectuar la Acción</t>
  </si>
  <si>
    <t>Avance Físico de las Metas</t>
  </si>
  <si>
    <t>% de Avance de las Metas</t>
  </si>
  <si>
    <t>Oficina Responsable</t>
  </si>
  <si>
    <t xml:space="preserve">Administrativo con incidencia disciplinaria </t>
  </si>
  <si>
    <t xml:space="preserve"> Omisión reiterada de publicar de manera oportuna en el portal www.contratos.gov.co los actos administrativos posteriores a la adjudicación y/o celebración de los contratos.</t>
  </si>
  <si>
    <t xml:space="preserve">Los profesionales a cargo del proceso  contractual,  deberán incluir en la hoja de ruta de cada expediente contractual asignado y señalar en donde corresponda que efectuo la consulta  de verificacion de la Publicacion en el secop, adicionalmente anexara al  tramite la  copia del pantallazo, asi mismo el encargo de la publicacion generar reportes con alertas  electronicas para ejercer coantrol y seguimiento para garantizar la publicidad en el secop dentro de los (3) tres dias. </t>
  </si>
  <si>
    <t xml:space="preserve">Cumplir con lo dispuesto en el Manual de cotnratacion del Municipio y Decreto 1510 del 2013, en lo relacionado con la aplicación del principio de planeacion </t>
  </si>
  <si>
    <t xml:space="preserve">Publicar en el SECOP todos loas actos administrativos que requieren ser conocidos por la comunidad </t>
  </si>
  <si>
    <t xml:space="preserve">Publicaciones </t>
  </si>
  <si>
    <t xml:space="preserve">unidad </t>
  </si>
  <si>
    <t xml:space="preserve">Secretaria General Area de Direccion Fortalecimiento Corporativo - Grupo de Contratacion </t>
  </si>
  <si>
    <t>2-18-20-</t>
  </si>
  <si>
    <t xml:space="preserve">Realizar y evidenciar cruce de información de los formatos de la rendición de la cuenta con el balance de prueba antes de subir a la plataforma SIA de la Contraloría Municipal  de Cucuta 
</t>
  </si>
  <si>
    <t xml:space="preserve">Contando con los instructivos anexos a los formatos, se realizará el ingreso y la revisiòn de la informaciòn  para los formatos F13, conjuntamente con la Oficina de Control Interno </t>
  </si>
  <si>
    <t>Rendición de Informes confiables</t>
  </si>
  <si>
    <t>Debilidad y deficiencias en los estudios, diseños y presupuestos oficiales que soportan la celebración de los contratos de obra,  que a la postre conllevan a que la mayoría de los contratos se ajusten, se suspendan, modifiquen y/o adicionen, aumentando el plazo, en algunos casos elevando el costo final de cada proyecto e incluso quedando algunos proyectos inconclusos.</t>
  </si>
  <si>
    <t>En lo sucesivo y como acción Preventiva, El Comité Técnico que se conformará desde la Subsecretaria de Planeación e Infraestructura se encargará de ejercer la vigilancia, control y seguimeinto de los proyectos y contratos que se adelanten de Obra Pública en el Municipio, en las etapas precontractuales, contractuales, y postcontractuales. Especialmente el Comité Técnico se encargará de verificar que las cantidades de obra contratada correspondan a las cantidades ejecutadas, y que la ejecución de la obra cumpla con los requerimientos determinados por el objeto y alcance contractual.
Así mismo desde areá de Control Interno se implementaran medidas de control y vigilancia para verificar en campo las cantdades y metrajes en obras ejecutadas, además de verificar los expediantes contractuales y retroalimentar a los interventores, secretarios de despacho y contratistas las acciones de mejoramiento continuo y las actualizaciones en conceptos emitidos por entes de control y que sirven de soporte, justificación o información para la contración y ejecución de Obra Pública.</t>
  </si>
  <si>
    <t xml:space="preserve"> Ejercer la vigilancia, control y seguimeinto de los proyectos y contratos que se adelanten de Obra Pública en el Municipio, en las etapas precontractuales, contractuales, y postcontractuales.</t>
  </si>
  <si>
    <t xml:space="preserve">Verificar las cantidades de obra contratadas correspondas a las ejecutadas por parte del Comité Técnico y el area de Control Interno realizara la vigilancia y verificará en campo las cantidades y metrajes de la obra ejecutada. </t>
  </si>
  <si>
    <t>Controles Aplicados.</t>
  </si>
  <si>
    <t>Administrativo  con incidencia disciplinaria y/o penal.</t>
  </si>
  <si>
    <t xml:space="preserve">Se evidencia celebración de contratos con la utilización de rubros que no guardan relación con el objeto del contrato tal y como aconteció con dos de los contratos de obra.
Lo anterior constituye un hecho irregular, toda vez que presuntamente se viene vulnerando el Principio Presupuestal de Especialización del Gasto, como quiera que las obras realizadas en estos dos contratos no constituían infraestructura física de instituciones educativas, por consiguiente la deficiencia tiene incidencia disciplinaria y/o penal.
</t>
  </si>
  <si>
    <t xml:space="preserve">El Municipío a través de la Subsecretaría de Gestion Presupuestal, se encargará de verificar con estricto rigor cada uno de los rubros presupuestales  tanto en la destinacion y determinara viabilidad de las imputaciones presupuestales  en cada solicitud de disponibilidad presupuestal. 
</t>
  </si>
  <si>
    <t xml:space="preserve">Revisar, y determinar la viabilidad de los objetos contractuales de las solicitudes de disponibilidad presupuestal y determinar  la viabilidad de generar imputacion presupuestal conestricto aplicación del principio presupuestal de espacialzacion del gasto.   </t>
  </si>
  <si>
    <t>Realizar las solicitudes de disponibilidad presupuetal, imputacion presupuestal aplicando el principio presupuestal de especializacion del gasto</t>
  </si>
  <si>
    <t xml:space="preserve">Verificar los rubros presupuestales de las disponibilidades presupuestales solicitadas </t>
  </si>
  <si>
    <t>Emitir concepto jurídico para determinar la procedencia de iniciar acciones Administrativas o Judiciales, que permitan determinar responsabilidades y protección de recursos públicos.</t>
  </si>
  <si>
    <t>Determinar viabilidad de acciones administrativas y/o jurídicas y adelantar las mismas</t>
  </si>
  <si>
    <t>Dar inicio a las acciones
administrativas y/o jurídicas que se
requieran</t>
  </si>
  <si>
    <t xml:space="preserve">Actuaciones administrativas implementadas </t>
  </si>
  <si>
    <t xml:space="preserve">Secretaria General Area de Direccion Fortalecimiento Corporativo - Secretaria de infraestructura -  Grupo de Contratacion. </t>
  </si>
  <si>
    <t>Presunto incumplimiento de las especificaciones técnicas y del proceso constructivo en la ejecución del contrato de obra No 1183 del 27 de agosto del 2012, celebrado con ALFREDO BLADIMIR CORREDOR CAMARGO para la, CONSTRUCCIÓN TRAMO CANAL DE AGUAS LLUVIAS DEL BARRIO LA PRIMAVERA obras que se recibieron a satisfacción mediante acta de recibo final del 24 de enero del 2013 y que después de practicar visita de inspección de obra se pudo determinar que los andenes construidos en  algunos sectores presentan fisuras y asentamientos diferenciales que indican fallas en el proceso constructivo tal y como se advierte en la siguiente reseña fotográfica</t>
  </si>
  <si>
    <t xml:space="preserve">Debilidades en los informes de actividades presentados por los contratistas de prestación de servicios en la Secretaría de Educación Municipal que no son advertidas por los supervisores asignados a dichos contratos, tal y como se observó en los contratos celebrados con : JHON ERNESTO PERALTA PAEZ para la “PRESTACIÓN DE SERVICIOS PROFESIONALES, DENTRO DEL PROCESO MISIONAL CUOTA DE ADMINISTRACIÓN,COMO APOYO AL PROCESO DE MATRICULA DIRECCIONADA POR EL MEN Y EJECUTADO POR EL MUNICIPIO SAN JOSE DE CUCUTA, CONFORME LEY 715 DE 2001.” y el contrato celebrado con NELSON ARMANDO PULIDO JAIMES para  “REALIZAR LA INTERVENTORÍA O SUPERVISIÓN DE LOS CONTRATOS DE ADMINISTRACIÓN Y/O PRESTACIÓN DEL SERVICIO PÚBLICO EDUCATIVO EN DESARROLLO DE LAS POLÍTICAS DE COBERTURA EN EL MUNICIPIO SAN JOSÉ DE CÚCUTA, DENTRO DEL PROCESO MISIONAL CUOTA DE ADMINISTRACIÓN, CONFORME A LA LEY 715 DE 2001”, de los que se evidencia la presentación de un documento que contiene solo una relación general de actividades repetidas mes a mes, sin papeles de trabajo soporte de cada actividad desarrollada por los contratistas que evidencien con claridad el cumplimiento de las obligaciones asignadas a los contratistas de prestación de servicios y/o consultoría. 
</t>
  </si>
  <si>
    <t xml:space="preserve">Cumplir con los requerimientos contractuales en cuanto a  la formulación, adopción, aprobación, implementación </t>
  </si>
  <si>
    <t>Divulgación de un memorando
circular</t>
  </si>
  <si>
    <t>Memorando circular</t>
  </si>
  <si>
    <t>Liquidar el contrato, reconociendo al contratista únicamente los servivios que cumplan las especificaciones técnicas aceptadas por la Entidad</t>
  </si>
  <si>
    <t>Garantizar que la Entidad
reconozca únicamente obras
ejecutadas y realizadas con las especificaciones técnicas
particulares</t>
  </si>
  <si>
    <t xml:space="preserve">Adelantar la liquidación del
contrato </t>
  </si>
  <si>
    <t>Acta de liquidación</t>
  </si>
  <si>
    <t>La Administración Municipal no ha direccionado la gestión a preservar y conservar las fuentes hídricas del municipio, a recuperar los botaderos a cielo abierto que existen y que impactan negativamente el suelo urbano, a mitigar los impactos negativos sobre el calentamiento global y el recurso aire de la ciudad, a proteger nuestra flora y fauna y a desarrollar integralmente la política nacional de gestión del riesgo.</t>
  </si>
  <si>
    <t>Gestionar, preservar y conservar las fuentes hídricas del Municipio, recuperar los botaderos a cielo abierto, proteger la flora y fauna y desarrollar la política nacional de gestion del riesgo.</t>
  </si>
  <si>
    <t xml:space="preserve">Gestionar recursos para preservar y conservar las fuentes hídricas del Municipio, recuperar los botaderos a cielo abierto, proteger la flora y fauna. </t>
  </si>
  <si>
    <t xml:space="preserve">Gestiones implementadas </t>
  </si>
  <si>
    <t>34 - 35 - 36</t>
  </si>
  <si>
    <t>Fortalecer la seguridad de los sistema en el acceso de los recursos informáticos.</t>
  </si>
  <si>
    <t>Mantener un estricto control en el manejo de accesibilidad de recursos informáticos mediante la creación de un formulario de autorización</t>
  </si>
  <si>
    <t xml:space="preserve">Garantizar que  todos los accesos a los servicios informáticos sean debidamente autorizados por la persona que requiera el servicio, elaborando, divulgando y socializando este procedimiento o política tecnológica  </t>
  </si>
  <si>
    <t>documento</t>
  </si>
  <si>
    <t xml:space="preserve">Secretaria General Area de Direccion Fortalecimiento Corporativo - Sistemas </t>
  </si>
  <si>
    <t>37 - 38</t>
  </si>
  <si>
    <t>Definir el procedimiento  donde Municipio sistematice el preoceso contractual a traves del Sistema de Gestion Documental SIMAD.</t>
  </si>
  <si>
    <t xml:space="preserve">Proceso Contractual sistematizado en e SIMAD </t>
  </si>
  <si>
    <t>No se verifica la ejecución del ítem AIU (administración, imprevistos, utilidad) en los contratos de obra para establecer en caso de no presentarse los imprevistos, que estos recursos sean  devuelto al municipio.</t>
  </si>
  <si>
    <t>Comunicar a los supervisores de los contratos los documentos que deben ser suscritos y remitidos a la carpeta del contrato.</t>
  </si>
  <si>
    <t>Garantizar el cumplimiento del manual  de supervisión adoptado por el Ministerio de Transporte.</t>
  </si>
  <si>
    <t>Comunicación a supervisores</t>
  </si>
  <si>
    <t>Memorando</t>
  </si>
  <si>
    <t xml:space="preserve">Se le informa a los supervisores la obligación de verificar el Items de AIU en las cuentas de obra.  </t>
  </si>
  <si>
    <t xml:space="preserve">Administrativo </t>
  </si>
  <si>
    <t xml:space="preserve">Secretaria General
Area de Dirección
Fortalecimiento
Corporativo </t>
  </si>
  <si>
    <t xml:space="preserve">Implementar  un programa especial de software que revise  periódicamente la base de datos y busque " agujeros" inexplicados en la estructura física o lógica </t>
  </si>
  <si>
    <t>Programa Implementado</t>
  </si>
  <si>
    <t>No se aplican controles para todos los cambios a las bases de datos ( cambios permanentes) y no  son registrados en el diccionario ni aprobados por el administrador de la base de datos</t>
  </si>
  <si>
    <t>Realizar controles para todos los cambios a las bases de datos ( cambios permanentes) y no  son registrados en el diccionario ni aprobados por el administrador de la base de datos</t>
  </si>
  <si>
    <t>Controles Realizados</t>
  </si>
  <si>
    <t>Revisar y validar los requerimientos de contratación vs. documentacion de contratistas donde conste el cumplimiento de los mismos, previo a la contratación.</t>
  </si>
  <si>
    <t>Verificar el cumplimiento de los requisitos de cada contratista en la estapa precontractual.</t>
  </si>
  <si>
    <t>Aplicar lista de chequeo (hoja de ruta) a cada proceso en la etapa precontractual.</t>
  </si>
  <si>
    <t>Información revisada y validada para la elabracion de la minuta contractual.</t>
  </si>
  <si>
    <t>Numero de procesos validados y verficados con hoja de ruta.</t>
  </si>
  <si>
    <t>El grupo de contratacion realiza una hoja de ruta a cada proceso contractual  donde se verificara el cumplimiento de los requisitos de cada contratista</t>
  </si>
  <si>
    <t>Se ha omitido la conformación  del Consejo  Municipal de Ciencia, Tecnología e Innovación, con lo cual se priva a la ciudad de lograr un impulso a la conectividad e investigación.</t>
  </si>
  <si>
    <t>Conformar  y adoptar el Consejo  Municipal de Ciencia, Tecnología e Innovación</t>
  </si>
  <si>
    <t>Conformación del Consejo  Municipal de Ciencia, Tecnología e Innovación</t>
  </si>
  <si>
    <t>Puesta en marcha del Consejo  Municipal de Ciencia, Tecnología e Innovación, para lograr un impulso a la conectividad e investigación.</t>
  </si>
  <si>
    <t>Conformación del Consejo   Municipal de Ciencia, Tecnología e Innovación</t>
  </si>
  <si>
    <t>Se esta gestionando la conformación del Consejo  Municipal de Ciencia, Tecnología e Innovación.</t>
  </si>
  <si>
    <t>No existe una política y procedimientos por escrito debidamente estructurado y orientado para garantizar la estabilidad y confiabilidad de la información. Se evidencia la inexistencia de procedimientos para controlar las actividades de consultores y demás personal externo contratado por el área informática, así como la falta de una política sobre derechos de propiedad intelectual para el software desarrollado en la entidad y el adquirido ó contratado externamente.</t>
  </si>
  <si>
    <t>Establecer  un procedimiento efectivo para conocer de manera oportuna el proceso contractual para certificar el cumplimiento del tramite contractual</t>
  </si>
  <si>
    <t>Elaborar el procedimiento por parte de la oficina de sistemas  para garantizar la sistematizacion del tramite contractual en el SIMAD,  e incorporarlo en la documentación del SGC y cumplimiento de los organismos de tránsito.</t>
  </si>
  <si>
    <t>Se realizo un contrato con la empresa Emsitel la cual se encarga de prestar la seguridad de la información de los servidores.</t>
  </si>
  <si>
    <t>No existe un programa especial de software que revise  periódicamente la base de datos y busque " agujeros" inexplicados en la estructura física o lógica de ella.</t>
  </si>
  <si>
    <t>Se realizo un contrato con la empresa Emsitel la cual se encarga de prestar la seguridad de la información de los servidores y se encarga de revisar   periódicamente la base de datos y busque " agujeros" inexplicados en la estructura física o lógica.</t>
  </si>
  <si>
    <t>La base de datos esta implemenatada y acargo de TNS, el Grupo de Sistemas es el administrador de la base de datos.</t>
  </si>
  <si>
    <t>Oficio del 25 de Marzo de 2015, donde complementan respuestas al oficio de Febrero 10 de 2015. C.O.P # 1183 DE 2012.</t>
  </si>
  <si>
    <t>Elaborar y divulgar un memorando circular dirigido a los Supervisores de Proyectos de la Entidad, en el cual se recuerde la obligación de obtener de parte de los interventores, supervisores tanto los informes finales de interventoría en relacion a los soportes y evidencias requeridas  para acreditar el cumplimiento del objeto contractual.</t>
  </si>
  <si>
    <t xml:space="preserve">Se le informa a los supervisores los requerimientos contractuales en cuanto a  la formulación, adopción, aprobación, implementación </t>
  </si>
  <si>
    <t>Solicitar la liquidacion del contrato a la Secretaria de Educación municipall</t>
  </si>
  <si>
    <t>Solicitar a Planeación Municipal  la gestión a preservar y conservar las fuentes hídricas del municipio, a recuperar los botaderos a cielo abierto que existen y que impactan negativamente el suelo urbano, a mitigar los impactos negativos sobre el calentamiento global y el recurso aire de la ciudad, a proteger nuestra flora y fauna y a desarrollar integralmente la política nacional de gestión del riesgo.</t>
  </si>
  <si>
    <t>ABRIL 30 DE 2015</t>
  </si>
  <si>
    <t>AUDITORIA REGULAR VIGENCIA 2012-2013</t>
  </si>
  <si>
    <t xml:space="preserve">Fecha de Avance </t>
  </si>
  <si>
    <t>Administrativo</t>
  </si>
  <si>
    <t>Se incumple por parte del municipio con la obligación de suministrar agua potable al 100% de la población del sector rural con una continuidad aceptable.</t>
  </si>
  <si>
    <t>Inventario y Diagnostico de los sistemas de acueducto de los 35 centros poblados rurales</t>
  </si>
  <si>
    <t xml:space="preserve">Conocer estado de los sistemas instalados, actualizar a nuevas metodologias y proyectar la inversion en nuevos sistemas de potabilizacion. </t>
  </si>
  <si>
    <t xml:space="preserve">Estudios </t>
  </si>
  <si>
    <t>Und.</t>
  </si>
  <si>
    <t>Infraestructura</t>
  </si>
  <si>
    <r>
      <t xml:space="preserve">2) Se omitió por parte de la administración municipal reportar en formato F13. CONTRATACIÓN varios contratos celebrados.
Lo anterior constituye un hecho irregular con incidencia sancionatoria y disciplinaria, toda vez que vulnera lo dispuesto en la Resolución No. 008 del 12 del febrero del 2013 </t>
    </r>
    <r>
      <rPr>
        <i/>
        <sz val="10"/>
        <rFont val="Arial"/>
        <family val="2"/>
      </rPr>
      <t>“Por medio de la cual se modifica la Resolución No. 012 del 2010 y se adopta el sistema electrónico de rendición de cuenta “SIA” y se establecen los métodos y la forma de rendir la cuenta respectiva”,</t>
    </r>
    <r>
      <rPr>
        <sz val="10"/>
        <rFont val="Arial"/>
        <family val="2"/>
      </rPr>
      <t xml:space="preserve"> concordante con lo dispuesto en el artículo 101 de la ley 42 de 1993y en el numeral 1 del artículo 34 de la ley 734 del 2002
18) Deficiencias e inconsistencias en la rendición de la cuenta a través del Formato  F13_AGR Contratación, toda vez que  se encuentran diligenciados contratos de manera incompleta (sin disponibilidades, fecha de firma, registro presupuestal, sin información del contratista), la Información del formato F13a comparada con el F20.1 no es consistente, se evidencia que no se reportan toda la contratación de la entidad. Existen contratos reportados de manera repetida, hay contratos donde el objeto no corresponde a la clase de contrato diligenciada, tal y como se describe a continuación.                                                               20).Deficiencias e inconsistencias en la rendición de la cuenta a través del Formato F13_AGR Contratación de la vigencia 2013, toda vez que  se encuentran diligenciados contratos de manera incompleta (sin disponibilidades, fecha de firma, registro presupuestal, sin información del contratista algunos son: #249, 301, 379, 392, 468, 049, 061, 219), Existen contratos reportados de manera repetida, hay contratos donde el objeto no corresponde a la clase de contrato diligenciada (#310, 370, 329), El contrato 405 de prestación de servicios profesionales se repite pero con contratistas diferentes tal y como se describen a continuación</t>
    </r>
  </si>
  <si>
    <r>
      <t xml:space="preserve">Reportar  la infromacion </t>
    </r>
    <r>
      <rPr>
        <b/>
        <i/>
        <sz val="10"/>
        <rFont val="Arial"/>
        <family val="2"/>
      </rPr>
      <t>formato F13 CONTRATACION</t>
    </r>
    <r>
      <rPr>
        <sz val="10"/>
        <rFont val="Arial"/>
        <family val="2"/>
      </rPr>
      <t xml:space="preserve">, conforme a los registros presupuestales generados durante la vigencia del periodo contractual reportado.  </t>
    </r>
  </si>
  <si>
    <r>
      <t xml:space="preserve">Presunto sobre costo por un valor de  </t>
    </r>
    <r>
      <rPr>
        <b/>
        <sz val="10"/>
        <rFont val="Arial"/>
        <family val="2"/>
      </rPr>
      <t>$ 142,275,365</t>
    </r>
    <r>
      <rPr>
        <sz val="10"/>
        <rFont val="Arial"/>
        <family val="2"/>
      </rPr>
      <t>, en la celebración del Contrato de Suministro N° 394 el 8 de mayo de 2013 y su adicional, celebrado entre la SEM y la Corporación Espíritu Santo, para el  “Suministro de Personal para apoyar las actividades de Servicios Generales y/o Administrativos en los Establecimientos Educativos Oficiales del Municipio de San José de Cúcuta”. Toda vez, que la Corporación Espíritu Santo presuntamente no cumplió con entregar de manera completa la dotación al personal de apoyo de las actividades de Servicios Generales y/o administrativos en los Establecimientos Educativos Oficiales tal y como la ofertó en su propuesta (costo directo) y lo contemplado en parágrafo único de la clausula segunda del contrato 394/2012</t>
    </r>
  </si>
  <si>
    <r>
      <t xml:space="preserve"> La administración central en su área informática no cuenta con ningún marco de trabajo de continuidad de TIC, y tampoco posee ningún tipo de plan de continuidad TIC, que garantice la continuidad del servicio en caso de una contingencia causada por intervención humana o desastre natural.                                                                           Falta de documentación de los procedimientos manejados en el área</t>
    </r>
    <r>
      <rPr>
        <i/>
        <sz val="10"/>
        <rFont val="Arial"/>
        <family val="2"/>
      </rPr>
      <t xml:space="preserve"> (Procedimientos de seguridad en cuanto a procesamiento de información, procedimiento que definan las restricciones de acceso).             </t>
    </r>
    <r>
      <rPr>
        <sz val="10"/>
        <rFont val="Arial"/>
        <family val="2"/>
      </rPr>
      <t xml:space="preserve">                                                                      b). Se evidencia la inexistencia en la Administración Municipal de un análisis de gestión de riesgos relacionados con las Tecnologías de Información y Comunicación</t>
    </r>
  </si>
  <si>
    <t xml:space="preserve">Departamento Administrativo Área Planeación Corporativa y de Ciudad / Secretaria General Area de Direccion Fortalecimiento Corporativo - Grupo de Contratacion </t>
  </si>
  <si>
    <t>El municipio no cumple con los índices de espacio público efectivo en el área urbana (15 m²) y no ha implementado una política eficaz de recuperar el espacio público para el disfrute de la población en general.</t>
  </si>
  <si>
    <t xml:space="preserve">El Municipio no cumple y en muchísimos años no cumplirá con éste índice establecido como norma urbanística a nivel nacional, que es de 10M2 y no de 15M2 como dice el analista de la Contraloría, todo esto porque el casco urbano de la ciudad antes de contar con un Plan de Ordenamiento Territorial, ya estaba asentado, por tal motivo para incrementar el índice a ese valor (que en la actualidad el municipio lo tiene entre el 0.7 al 085 M2 por habitante), se puede demorar alrededor de unos 100 años, de ahí que ya se estableció en el POT que los nuevos proyectos urbanísticos deberán contar con un 25% del área destinada a espacio público distribuidos en áreas de cesión para usos recreativo, de esparcimiento y paisajístico. </t>
  </si>
  <si>
    <t xml:space="preserve">Diseñar la politica de espacio publico en el municipio de Cúcuta </t>
  </si>
  <si>
    <t xml:space="preserve">Diseño de la politica de Espacio Público. </t>
  </si>
  <si>
    <t>Politica Pública implementada</t>
  </si>
  <si>
    <t>La administración no aplica controles que le permitan verificar las acciones emprendidas para concientizar al personal de la importancia de cumplir los requisitos ambientales legales y reglamentarios que le son aplicables</t>
  </si>
  <si>
    <t>Aplica controles que permitan verificar las acciones emprendidas para concientizar al personal de la importancia de cumplir los requisitos ambientales legales y reglamentarios que son aplicables</t>
  </si>
  <si>
    <t>Director Departamento Administrativo Área Planeación Corporativa y de Ciudad.</t>
  </si>
  <si>
    <t>La entidad no aplica controles que le permitan supervisar los mecanismos o metodologías que le permitan  identificar y medir el riesgo de los efectos o impactos (presiones) que genera la entidad sobre el medio ambiente y los recursos naturales</t>
  </si>
  <si>
    <t>Aplicar controles que le permitan supervisar los mecanismos o metodologías que le permitan  identificar y medir el riesgo de los efectos o impactos (presiones) que genera la entidad sobre el medio ambiente y los recursos naturales</t>
  </si>
  <si>
    <t>Identificar y medir  el Riesgo</t>
  </si>
  <si>
    <t>La administración Municipal no cumplió en sus dos primeros años de gobierno con el deber de adquirir áreas de importancia estratégicas para la conservación del recurso hídrico que surte el acueducto para la población</t>
  </si>
  <si>
    <t>Con recursos de las vigencias 2013 y 2014 se adquirieron cuatro predios como áreas estratégicas, 3 en el páramo Santurban jurisdicción del municipio de Salazar, cuenca rio Zulia, y 1 en el municipio de Bochalema cuenca rio pamplonita, para un total de 571, 0859 Ha. Luego a la fecha se viene cumpliendo con la meta propuesta en el PDM</t>
  </si>
  <si>
    <t xml:space="preserve">Áreas Estratégicas Adquirir 29 Hectáreas.
</t>
  </si>
  <si>
    <t xml:space="preserve">Adquisición  de Áreas Estratégicas 29 Hectáreas.
</t>
  </si>
  <si>
    <t xml:space="preserve">29  hectareas adquiridas  </t>
  </si>
  <si>
    <t>Director Departamento Administrativo Área Planeación Corporativa y de Ciudad. Secretaria de
infraestructura         ( E )</t>
  </si>
  <si>
    <t>La administración municipal en los dos primeros años de gobierno no implementó ni desarrolló los planes de manejo ambiental, propuesto para las áreas estratégicas existentes</t>
  </si>
  <si>
    <t>Diseño e implementación de
los  planes de manejo ambiental para el 50% de las  áreas estratégicas existentes</t>
  </si>
  <si>
    <t>Se formuló plan de acción para la recuperación del botadero el Diviso, hace falta la implementación del plan de acción.</t>
  </si>
  <si>
    <t xml:space="preserve">12 planes de manejo ambiental elaborados
</t>
  </si>
  <si>
    <t>No. De planes de maejo elaborados / 12. De planes 
de manejo propuesto</t>
  </si>
  <si>
    <t xml:space="preserve">La administración municipal en sus dos primeros años de gestión no adelantó acción alguna para la recuperación de las áreas de botadero a cielo abierto del municipio de Cúcuta ( Urimaco, peracos y Diviso). </t>
  </si>
  <si>
    <t xml:space="preserve">En esta vigencia se implementara el plan de acción para la recuperación del botadero El Diviso.
Y se ejecutaran los contratos para la formulación de los planes de acción para la recuperación de los botaderos  cielo abierto  Peracos y Urimaco.
</t>
  </si>
  <si>
    <t xml:space="preserve">1 Área de Botaderos recuperada   y Gestionar recursos para el desarrollo de los proyectos </t>
  </si>
  <si>
    <t xml:space="preserve">Área Recuperada
y Convenios suscrito
</t>
  </si>
  <si>
    <t>La administración municipal no ha adelantado acciones para el diseño y estudios que permitan el montaje de la planta de tratamiento de Residuos sólidos</t>
  </si>
  <si>
    <t xml:space="preserve">Se realizaron encuestas y capacitación a la comunidad dedicada a los procesos de recolección y selección de residuos sólidos, así como a los comercializadores dedicados a la compra y venta de los residuos sólidos seleccionados, a los cuales se les capacito en temas relacionados con el comparendo ambiental, manejo integral de residuos sólidos y fomento para la creación de micro empresas y cooperativas, dando como resultado que no hay receptividad por parte de los comercializadores ni por parte de los seleccionadores informales para la conformación de asociaciones, luego la planta de tratamiento es inviable, además que el actual esquema de tratamiento de residuos sólidos para el área urbana está compuesto por un relleno sanitario que esta manejado por un sistema de concesión al cual se vierten los residuos sólidos de forma técnica sin seleccionar.  </t>
  </si>
  <si>
    <t xml:space="preserve"> Diseños y estudios</t>
  </si>
  <si>
    <t xml:space="preserve">Diseños y estudios realizados /diseños y estudios 
propuestos
</t>
  </si>
  <si>
    <t>Secretaria de 
infraestructura - Sub
Secretaria de Ambiente  Director Departamento Administrativo Área Planeación Corporativa y de Ciudad.</t>
  </si>
  <si>
    <t xml:space="preserve">Director Departamento Administrativo Área Planeación Corporativa y de Ciudad. Secretaria de
infraestructura - Sub
Secretaria de Ambiente </t>
  </si>
  <si>
    <t>No se han adelantado acciones para la elaboración del Estudio de vulnerabilidad de la gran mayoría de las edificaciones esenciales de propiedad del municipio</t>
  </si>
  <si>
    <t xml:space="preserve">Se adelantaron estudios de edificios de que tuvieran un  área superior a 2.000 M2, entre esos el Palacio Municipal, el Policlínico de Atalaya, la Unidad básica del Salado, el Colegio Luis Carlos Galán y el Colegio Pablo Correa León. Luego si se cumplió con la meta establecida en el PDM </t>
  </si>
  <si>
    <t xml:space="preserve">Elaborar Estudio de vulnerabilidad 
edificaciones escenciales
</t>
  </si>
  <si>
    <t>Estudio Desarrolado</t>
  </si>
  <si>
    <t>La administración municipal en los dos primeros años de gobierno no ha adelantado los Talleres de capacitación en gestión del riesgo propuestos en su plan de desarrollo municipal</t>
  </si>
  <si>
    <t xml:space="preserve">Proyecto  a  ejecutar  en  la  vigencia  del  2015,  rubro 13230212103  por  valor de $ 150.000.000 para desarrollar talleres de capacitación </t>
  </si>
  <si>
    <t xml:space="preserve">Desarrollar 20 tallleres por cada comuna
</t>
  </si>
  <si>
    <t>Desarrollar 20 tallleres por cada comuna</t>
  </si>
  <si>
    <t xml:space="preserve">No. De talleres talleres desarollados / 20 talleres 
desarrollados
</t>
  </si>
  <si>
    <t xml:space="preserve">La administración municipal no ha diseñado, ni desarrollado una política pública del espacio público del Municipio de San José de Cúcuta, que permita recuperar para los cucuteños el espacio público </t>
  </si>
  <si>
    <t>Diseñar y desarrollar una política pública del espacio público del Municipio de San José de Cúcuta</t>
  </si>
  <si>
    <t>Diseño y desarrollo de  una política pública del espacio público del Municipio de San José de Cúcuta</t>
  </si>
  <si>
    <t>se vienen adelantado reuniones con los entes encargados para socializar el tema</t>
  </si>
  <si>
    <t>Secretaria de Gobierno y el Director Departamento Administrativo Área Planeación Corporativa y de Ciudad.</t>
  </si>
  <si>
    <t>Elaborar los diseños para el montaje de la planta de tratamiento de Residuos Sólidos.</t>
  </si>
  <si>
    <t xml:space="preserve">Elaboración de los estudios y diseños para el montaje de la planta de tratamiento de Residuos Sólidos del municipio de Cúcuta. </t>
  </si>
  <si>
    <t xml:space="preserve">Estudios y diseños de la planta de tratamiento de Residuos Sólidos del municipio de Cúcuta. </t>
  </si>
  <si>
    <t>Estudios y Diseños de la planta de tratamiento de residuos sólidos.</t>
  </si>
  <si>
    <t>No se han adelantado acciones para la elaboración del Estudio de vulnerabilidad de edificaciones esenciales</t>
  </si>
  <si>
    <t>Elaborar el estudio de vulnerabilidad  de edificaciones esenciales.</t>
  </si>
  <si>
    <t xml:space="preserve">Elaboraración del Estudio de vulnerabilidad 
edificaciones escenciales. 
 </t>
  </si>
  <si>
    <t>Un Estudio de vulnerabilidad 
edificaciones escenciales.</t>
  </si>
  <si>
    <t>Estudio de Vulnerabilidad realizado</t>
  </si>
  <si>
    <t>Departamento Administrativo de Planeación Municipal </t>
  </si>
  <si>
    <t>La administración no ha cumplido con la construcción, mantenimiento y mejoramiento de un solo metro de cicloruta, tal y como se propuso en el Plan de Desarrollo Municipal.</t>
  </si>
  <si>
    <t>Realizar un diagnostico para determinar la construcción, mantenimiento y mejoramiento de la cicloruta</t>
  </si>
  <si>
    <t>Saber el diagnostico para determinar la construcción, mantenimiento y mejoramiento de la cicloruta.</t>
  </si>
  <si>
    <t>Diagnostico para determinar la construcción, mantenimiento y mejoramiento de la cicloruta</t>
  </si>
  <si>
    <t xml:space="preserve">Diagnostico realizado </t>
  </si>
  <si>
    <t>FREDDY ALFONSO MARTINEZ MARTINEZ</t>
  </si>
  <si>
    <t>JEFE OFICINA CONTROL INTERNO DE GESTION</t>
  </si>
  <si>
    <t xml:space="preserve">Revisar las deficiencias e inconsistencias en la rendición de la cuenta a través del Formato F07_AGR Ejecución Presupuestal de Gastos antes de subir a la plataforma SIA de la Contraloría Municipal de Cucuta. 
</t>
  </si>
  <si>
    <t xml:space="preserve">Contando con los instructivos anexos a los formatos, se realizará el ingreso y la revisiòn de la informaciòn  para los del Formato F07_AGR Ejecución Presupuestal de Gastos, conjuntamente con la Oficina de Control Interno </t>
  </si>
  <si>
    <t>Deficiencias e inconsistencias en la rendición de la cuenta a través del Formato F07A_CMC  Relación de Compromisos, toda vez que revisado los compromisos relacionados en este formato, se evidenció que existe una diferencia con relación a los compromisos registrados en la ejecución presupuestal acumulada a Diciembre de 2012, por valor de $1.756.313.</t>
  </si>
  <si>
    <t xml:space="preserve">Contando con los instructivos anexos a los formatos, se realizará el ingreso y la revisiòn de la informaciòn  para los del Formato F07A_CMC  Relación de Compromisos, conjuntamente con la Oficina de Control Interno </t>
  </si>
  <si>
    <t>Deficiencias e inconsistencias en la rendición de la cuenta a través del Formato F07B_CMC Relación de Pagos, toda vez que al revisar el formato relación de pagos F07B CMC vigencia 2012, y al realizar la sumatoria de todos los pagos, al compararlo con el formato ejecución presupuestal F07 AGR de gastos a 31 de diciembre de 2012, se pudo evidenciar que los pagos registrado en el formato F07B, deberían de coincidir al menos con alguna columna (registros, definitivas, giros) del formato de ejecución presupuestal de gastos F07 AGR</t>
  </si>
  <si>
    <t xml:space="preserve">Revisar las deficiencias e inconsistencias en la rendición de la cuenta a través del Formato F07B_CMC Relación de Pagos y evidenciar cruce de información de los formatos de la rendición de la cuenta con el balance de prueba antes de subir a la plataforma SIA de la Contraloría Municipal de Cucuta 
</t>
  </si>
  <si>
    <t xml:space="preserve">Contando con los instructivos anexos a los formatos, se realizará el ingreso y la revisiòn de la informaciòn  para los del F06_AGR Ejecución Presupuestal de Ingresos, conjuntamente con la Oficina de Control Interno </t>
  </si>
  <si>
    <t>Elaborar y revisar el formato F14A3-AGR talento humano, Pagos por nivel, toda vez que los valores reportados por cada uno de los conceptos señalados en el formato F14A3, no suman el valor total registrado en la ejecución presupuestal a diciembre de 2012</t>
  </si>
  <si>
    <t>Lograr que la información reportada en el formato F14A3-AGR talento humano, Pagos por nivel sea confiable y refleja refleja la ejecución presupuestal.</t>
  </si>
  <si>
    <t>Reporte del formato F14A3-AGR talento humano, Pagos por nivel debidamente diligenciado.</t>
  </si>
  <si>
    <t>Formato F14A3-AGR talento humano, Pagos por nivel</t>
  </si>
  <si>
    <t xml:space="preserve">Secretaria de Hacienda Presupuesto </t>
  </si>
  <si>
    <t xml:space="preserve">Secretaria de Hacienda  Presupuesto </t>
  </si>
  <si>
    <t xml:space="preserve">Secretaria Area de Direccion del Tesoro Municipal </t>
  </si>
  <si>
    <t xml:space="preserve">Secretaria de Hacienda - Tesoro Muncipal </t>
  </si>
  <si>
    <t xml:space="preserve">Subsecretaria de Talento Humano </t>
  </si>
  <si>
    <t xml:space="preserve"> Se aplican parcialmente y con deficiencias controles en el proceso de conciliación de las operaciones reciprocas con las entidades públicas con las que  efectuaron transacciones</t>
  </si>
  <si>
    <t>Fortalecer el seguimiento a las operaciones reciprocas con Entidades Publicas siguiendo el manual de Instrucciones de la CGN - 2015</t>
  </si>
  <si>
    <t>Diligenciar el Formato CGN2005_002_ OPERACIONES RECIPROCAS con saldos razonables</t>
  </si>
  <si>
    <t xml:space="preserve">Aplicar las herramientas y procedimientos establecidos por la CGN para fortalecer la rendicion de las operaciones reciprocas </t>
  </si>
  <si>
    <t xml:space="preserve">Saldos rendidos Formato CGN2005_002_OPERACIONES RECIPROCAS </t>
  </si>
  <si>
    <t xml:space="preserve">Formato rendido </t>
  </si>
  <si>
    <t>Se aplican controles deficientes en el ejercicio de verificación del debido registro de las operaciones de recaudos en libros auxiliares. Lo que se refleja en ausencia de conciliaciones al día</t>
  </si>
  <si>
    <t xml:space="preserve">Requerir a la Tesoreria del Municipio la inclusion de partidas de ingreso pendientes por registrar detectadas en el proceso de conciliacion Bancaria  </t>
  </si>
  <si>
    <t xml:space="preserve">Lograr la mayor oportunidad en cuanto al registro de las operaciones de ingreso </t>
  </si>
  <si>
    <t xml:space="preserve">Efectuar los correspondientes requerimientos al Area de Tesoreria para el registro de aquellas partidas del ingreso por contabilizar detectadas en el proceso de conciliacion bancaria </t>
  </si>
  <si>
    <t xml:space="preserve">Partidas conciliatorias por contabilizar </t>
  </si>
  <si>
    <t xml:space="preserve">requerimientos efectuados / registros efectuados a mas tardar 15 dias </t>
  </si>
  <si>
    <t>No se aplican controles para verificar que los saldos existentes en Caja y Bancos coincidan con los registros contables.</t>
  </si>
  <si>
    <t xml:space="preserve">Requerir a la Tesoreria del Municipio la inclusion de partidas de ingreso pendientes por registrar detectadas en el proceso de conciliacion Bancaria y efectuar las notas de ajuste a que haya lugar en caso de errores de registro  </t>
  </si>
  <si>
    <t xml:space="preserve">Lograr razonabilidad en cuanto al registro de las operaciones de movimiento de bancos y caja </t>
  </si>
  <si>
    <t xml:space="preserve">Efectuar los correspondientes requerimientos al Area de Tesoreria para el registro de aquellas partidas del ingreso por contabilizar detectadas en el proceso de conciliacion bancaria, y/o efectuar las notas de ajuste que hayan a lugar en caso errores de registro que genere movimientos contables erroneos en las cuentas de caja y bancos </t>
  </si>
  <si>
    <t xml:space="preserve">Partidas conciliatorias por contabilizar - Notas de ajuste reversion errores </t>
  </si>
  <si>
    <t xml:space="preserve">requerimientos efectuados, Notas efectuadas / registros efectuados </t>
  </si>
  <si>
    <t>No se aplica un control por separado, que permita verificar y registrar las inversiones que han perdido valor.</t>
  </si>
  <si>
    <t xml:space="preserve">Actualizar el inventario de bienes Inmuebles y proceder a su valoracion tecnica según lo establecido en el PGCP </t>
  </si>
  <si>
    <t xml:space="preserve">Poseer un inventario actualizado y su  debida valorizacion </t>
  </si>
  <si>
    <t>Efectuar revision a los registros contables de bienes e inmuebles y efectuar su actualizacion y seguidamente la valoracion mediante los procedimientos establecidos por el PGCP y sus normas tecnicas</t>
  </si>
  <si>
    <t xml:space="preserve">Inventario de bienes valorizados </t>
  </si>
  <si>
    <t xml:space="preserve">Bienes inmuebles registrados y valorizados </t>
  </si>
  <si>
    <t>La Administración municipal en sus dos primeros años de gobierno ha omitido diseñar e implementar la Unidad Ambiental Municipal, para que cumpla con la responsabilidad de encargarse del desarrollo  y ejecución de los planes, programas y proyectos contemplados en el  Pilar 2</t>
  </si>
  <si>
    <t xml:space="preserve">Unidad Ambiental Municipal en funcionamiento
</t>
  </si>
  <si>
    <t>Unidad Ambiental Municipal propuesta / Unidad 
Ambiental Municipal creada</t>
  </si>
  <si>
    <t xml:space="preserve">Secretaria de 
infraestructura - Sub
Secretaria de Ambiente </t>
  </si>
  <si>
    <t>La administración no ha cumplido con la construcción, mantenimiento y mejoramiento de un solo metro de cicloruta, tal y como se propuso en el Plan de Desarrollo Municipal</t>
  </si>
  <si>
    <t xml:space="preserve">Construcción, mantenimiento y mejoramiento de de 2000 mts de ciclo ruta area Urbana </t>
  </si>
  <si>
    <t>Construcción, mantenimiento y mejoramiento de 2000 mts de ciclo ruta area urbana.</t>
  </si>
  <si>
    <t>No de metros intervenidos / no. De metros propuestos</t>
  </si>
  <si>
    <t>Se ha omitido la conformación  del Consejo  Municipal de Ciencia, Tecnología e Innovación, con lo cual se priva a la ciudad de lograr un impulso a la conectividad e investigación</t>
  </si>
  <si>
    <t>Conformar  el Consejo  Municipal de Ciencia, Tecnología e Innovación</t>
  </si>
  <si>
    <t xml:space="preserve">Conformar   el Consejo  Municipal de Ciencia, Tecnología e Innovación, para lograr el impulso la conectividad e investigacion en la Ciudad de Cucuta </t>
  </si>
  <si>
    <t>Conformacion  del Consejo  Municipal de Ciencia, Tecnología e Innovación.</t>
  </si>
  <si>
    <t>Secretario Privado</t>
  </si>
  <si>
    <t>La administración municipal no ha diseñado, ni desarrollado una política pública del espacio público del Municipio de San José de Cúcuta, que permita recuperar para los cucuteños el espacio público que hoy está en manos de unos pocos, de forma tal que se permita dotar a la ciudad de espacios públicos de convocatoria o referentes sociales y culturales, y que permita que los pocos parques de ciudad que han sido intervenidos o dados en administración a particulares no sigan en el abandono que hoy presentan.</t>
  </si>
  <si>
    <t>Diseñar y desarrollar una política pública del espacio público del Municipio de San José de Cúcuta, que permita recuperar para los cucuteños el espacio público.</t>
  </si>
  <si>
    <t>Diseñar, desarrollar y gestionar recursos para implementar una política pública del espacio público del Municipio de San José de Cúcuta, que permita recuperar el espacio público.</t>
  </si>
  <si>
    <t xml:space="preserve">Diseñar, desarrollar e implementar una política pública del espacio público. </t>
  </si>
  <si>
    <t xml:space="preserve">Diseñar, desarrollar e implementar política pública del espacio público.  </t>
  </si>
  <si>
    <r>
      <t xml:space="preserve">13. Deficiencias e inconsistencias en la rendición de la cuenta a través </t>
    </r>
    <r>
      <rPr>
        <b/>
        <sz val="10"/>
        <rFont val="Arial"/>
        <family val="2"/>
      </rPr>
      <t>del Formato Formato F07_AGR Ejecución Presupuestal de Gastos.</t>
    </r>
  </si>
  <si>
    <r>
      <t xml:space="preserve">Reportar  la infromacion </t>
    </r>
    <r>
      <rPr>
        <b/>
        <i/>
        <sz val="10"/>
        <rFont val="Arial"/>
        <family val="2"/>
      </rPr>
      <t>del Formato F07_AGR Ejecución Presupuestal de Gasto</t>
    </r>
    <r>
      <rPr>
        <sz val="10"/>
        <rFont val="Arial"/>
        <family val="2"/>
      </rPr>
      <t xml:space="preserve">, conforme a los registros presupuestales generados durante la vigencia del periodo contractual reportado.  </t>
    </r>
  </si>
  <si>
    <r>
      <t xml:space="preserve">Reportar  la infromacion </t>
    </r>
    <r>
      <rPr>
        <b/>
        <i/>
        <sz val="10"/>
        <rFont val="Arial"/>
        <family val="2"/>
      </rPr>
      <t>del Formato F07A_CMC  Relación de Compromisps</t>
    </r>
    <r>
      <rPr>
        <sz val="10"/>
        <rFont val="Arial"/>
        <family val="2"/>
      </rPr>
      <t xml:space="preserve">, conforme a los registros presupuestales generados durante la vigencia del periodo contractual reportado.  </t>
    </r>
  </si>
  <si>
    <r>
      <t xml:space="preserve">Reportar  la infromacion </t>
    </r>
    <r>
      <rPr>
        <b/>
        <i/>
        <sz val="10"/>
        <rFont val="Arial"/>
        <family val="2"/>
      </rPr>
      <t>del  Formato F07B_CMC Relación de Pago</t>
    </r>
    <r>
      <rPr>
        <sz val="10"/>
        <rFont val="Arial"/>
        <family val="2"/>
      </rPr>
      <t xml:space="preserve"> conforme a los registros presupuestales generados durante la vigencia del periodo contractual reportado, el cual debe ser concordanta con el formato ejecución presupuestal F07 AGR de gastos a 31 de diciembre de cada vigecnia reportada.</t>
    </r>
  </si>
  <si>
    <r>
      <t xml:space="preserve">Deficiencias e inconsistencias en la rendición de la cuenta a través del </t>
    </r>
    <r>
      <rPr>
        <i/>
        <sz val="10"/>
        <rFont val="Arial"/>
        <family val="2"/>
      </rPr>
      <t>Formato F08A_AGR Modificaciones al Presupuesto de Ingresos t</t>
    </r>
    <r>
      <rPr>
        <sz val="10"/>
        <rFont val="Arial"/>
        <family val="2"/>
      </rPr>
      <t xml:space="preserve">oda, vez que no anexa toda la información de las modificaciones del presupuesto de ingresos, y estas presentan diferencias con el formato del </t>
    </r>
    <r>
      <rPr>
        <i/>
        <sz val="10"/>
        <rFont val="Arial"/>
        <family val="2"/>
      </rPr>
      <t>F06_AGR Ejecución Presupuestal de Ingresos.</t>
    </r>
  </si>
  <si>
    <r>
      <t xml:space="preserve">Reportar  la infromacion </t>
    </r>
    <r>
      <rPr>
        <b/>
        <i/>
        <sz val="10"/>
        <rFont val="Arial"/>
        <family val="2"/>
      </rPr>
      <t xml:space="preserve">del  Formato F08A_AGR Modificaciones al Presupuesto de Ingresos </t>
    </r>
    <r>
      <rPr>
        <sz val="10"/>
        <rFont val="Arial"/>
        <family val="2"/>
      </rPr>
      <t xml:space="preserve"> conforme a los registros presupuestales generados durante la vigencia del periodo contractual reportado, el cual debe ser concordanta con el formato ejecución presupuestal F06_AGR Ejecución Presupuestal de Ingresos.</t>
    </r>
  </si>
  <si>
    <r>
      <t xml:space="preserve">Deficiencias e inconsistencias en la rendición de la cuenta a través del </t>
    </r>
    <r>
      <rPr>
        <b/>
        <i/>
        <sz val="10"/>
        <rFont val="Arial"/>
        <family val="2"/>
      </rPr>
      <t>Formato F08B_AGR Modificaciones al Presupuesto de Egresos</t>
    </r>
    <r>
      <rPr>
        <sz val="10"/>
        <rFont val="Arial"/>
        <family val="2"/>
      </rPr>
      <t>, toda vez que las modificaciones realizadas al presupuesto de la vigencia 2012, presentan diferencia en los créditos y contracréditos  que se reflejan en</t>
    </r>
    <r>
      <rPr>
        <b/>
        <i/>
        <sz val="10"/>
        <rFont val="Arial"/>
        <family val="2"/>
      </rPr>
      <t xml:space="preserve"> el Formato F07_AGR Ejecución Presupuestal de Gastos</t>
    </r>
  </si>
  <si>
    <r>
      <t xml:space="preserve">Reportar  la infromacion </t>
    </r>
    <r>
      <rPr>
        <b/>
        <i/>
        <sz val="10"/>
        <rFont val="Arial"/>
        <family val="2"/>
      </rPr>
      <t xml:space="preserve">del  Formato F08B_AGR Modificaciones al Presupuesto de Egresos </t>
    </r>
    <r>
      <rPr>
        <sz val="10"/>
        <rFont val="Arial"/>
        <family val="2"/>
      </rPr>
      <t xml:space="preserve"> conforme a los registros presupuestales generados durante la vigencia del periodo contractual reportado, el cual debe ser concordanta con  el Formato F07_AGR Ejecución Presupuestal de Gastos</t>
    </r>
  </si>
  <si>
    <r>
      <t xml:space="preserve">Contando con los instructivos anexos a los formatos, se realizará el ingreso y la revisiòn de la informaciòn  para los del </t>
    </r>
    <r>
      <rPr>
        <b/>
        <i/>
        <sz val="10"/>
        <rFont val="Arial"/>
        <family val="2"/>
      </rPr>
      <t xml:space="preserve">Formato F08B_AGR Modificaciones al Presupuesto de Egresos, </t>
    </r>
    <r>
      <rPr>
        <sz val="10"/>
        <rFont val="Arial"/>
        <family val="2"/>
      </rPr>
      <t xml:space="preserve">conjuntamente con la Oficina de Control Interno </t>
    </r>
  </si>
  <si>
    <r>
      <t xml:space="preserve">Deficiencias e inconsistencias en la rendición de la cuenta a través del </t>
    </r>
    <r>
      <rPr>
        <b/>
        <i/>
        <sz val="10"/>
        <rFont val="Arial"/>
        <family val="2"/>
      </rPr>
      <t>Formato  F14A3_AGR Talento Humano –</t>
    </r>
    <r>
      <rPr>
        <sz val="10"/>
        <rFont val="Arial"/>
        <family val="2"/>
      </rPr>
      <t xml:space="preserve"> Pagos por nivel, toda vez que los valores reportados por cada uno de los conceptos señalados en el formato F14A3, no suman el valor total registrado en la ejecución presupuestal a diciembre de 2012
</t>
    </r>
  </si>
  <si>
    <t>No se realiza de manera oportuna a CORPONOR la transferencia de la sobretasa ambiental recaudada por el municipio</t>
  </si>
  <si>
    <t xml:space="preserve">Efectuar oportuna y confiable actualización de datos en el aplicativo que alimenta el sitema de reacuado de la sobre tasa ambiental que deben ser transferidas a corponor, de conformidad a los plazos establecidos en el Estatituo Tributario Acuerdo No. 040 del 2010. </t>
  </si>
  <si>
    <t xml:space="preserve">Revisar y verificar la oportuna actualización de datos en el aplicativo que alimenta el sistena de ingreso y recauda  y remitir reportes mensualles a fin de consolidar los firos de transferencias  de la sobretada ambiental recaudad por el Municipio </t>
  </si>
  <si>
    <t>Revisar  y consolidar la información reportada por concepto de ingreso recaudada sobre tasa ambiental y  remitir los reportes mensuales sobre la información registrada en el aplicativo</t>
  </si>
  <si>
    <t>Reportes mesnsuales</t>
  </si>
  <si>
    <t xml:space="preserve">Se incumple por parte del municipio con la obligación de suministrar agua potable al 100% de la población del sector rural con una continuidad aceptable. </t>
  </si>
  <si>
    <t>Efectuar el suministro de agua potable conforme a lo señalado en el Acuerdo No. 026 del 2012. Adelantar los estudios en forma integral, incluyendo todos las actividades necesarias conducentes a determinar la
factibilidad, oportunidad, viabilidad tecnica y financiera y soluciones definitivas paraun proyecto del sistema de Acueducto y Alcantarillado.</t>
  </si>
  <si>
    <t>Solicitar estudios y diseños para atender las obras para atender el suministro de agua potable en el sector rural.</t>
  </si>
  <si>
    <t>Atender el suministro de agua potable  con el resultado del estudio en caso necesario.</t>
  </si>
  <si>
    <t>Estudios en caso requerido</t>
  </si>
  <si>
    <t xml:space="preserve">Secretaria de Infraestructura - Secretaria General </t>
  </si>
  <si>
    <t xml:space="preserve">Area Contaduria Municipal </t>
  </si>
  <si>
    <t>Secretaria de Gobierno y Convivencia Ciudadana - Secretaria General Area de Direccion Fortalecimiento Corporativo.</t>
  </si>
  <si>
    <t>LA INFORMACION REPORTADA ES UNICA Y EXCLUSIVAMENTE RESPONSABILIDAD DEL SECRETARIO DE DESPACHO QUE REMITE LA INFORMACION</t>
  </si>
  <si>
    <t>El Mpio. De San Jose de Cucuta realiza el proceso de circularizacion en el proceso de opraciones reciprocas con Entidades Publicas mediante solicitud por escrito y cruce de informacion con la C.G.N.</t>
  </si>
  <si>
    <t>El grupo de profesionales contratado oficia a la Secretaria del Tesoro acerca de la inclusion de partidas de ingreso conciliatorias pendientes de registrar detectadasen el proceso de conciliacion</t>
  </si>
  <si>
    <t>La Subsecretaria de la Contaduria Mpal. Ha realizado los requerimientos a la Secretaria del Tesoro para los registros de partidas de ingreso por contabilizar derivadas delproceso conciliatorio y ha realizado las notas ajuste generados por movimientos erroneos en las cuentas de bancos</t>
  </si>
  <si>
    <t>No existe personal idoneo en la administracion para actuar conforme al numeral 20 del capitulo lll procedimiento contable  para el reconocimento y revelacion de hechos relacionados con propiedades planta y equipo.</t>
  </si>
  <si>
    <t>La oficina de talento humano viene realizando la revisión contínua del Formato F14A3 AGR, Gastos por nivel, con la dependencia de presupuesto</t>
  </si>
  <si>
    <t>Se implemento un sistema de monitoreo de los procesos que se generen en la Alcaldia del Municipio de Cúcuta</t>
  </si>
  <si>
    <t>PLANEACION</t>
  </si>
  <si>
    <t xml:space="preserve"> </t>
  </si>
  <si>
    <t>oficiar</t>
  </si>
  <si>
    <t>Esta en ejecución el contrato No. 695 el cual tiene por objeto realziar el "INVENTARIO Y DIAGNOSTICO SISTEMAS DE ACUEDUCTOS CENTROS POBLADOS RURALES, TRAMITES CONCESIONES DE AGUA ZONA RURAL MUNICIPIO DE SAN JOSE DE CÚCUTA". Dentro del alcance del contrato se encuentra la realización del inventario, diagnóstico (ambiental, físico, social y administrativo) del sistema de acueducto  y la  formulación de un Plan de Acción para los centros poblados (Agua Clara, El Portico, San pedro y Carmen de Tonchala) , asi como el fomento y/o fortalecimeinto de la junta administradora de agua y la gestión para el respectivo tramite del permiso se concesión  de aguas ante CORPONOR. Es importante tener en cuenta que este es la etapa preliminar de todo el proceso que conlleva al suministro de agua potable, razon por la cual se tiene proyectado el cumplimiento de estas metas hasta la vigencia 2019. Este contrato tiene fecha de finalización 31 de diciembre.</t>
  </si>
  <si>
    <t xml:space="preserve">La administración municipal desde la vigencia 2013 ha venido gestionando el tema del tratamiento de las aguas residuales en conjunto con la EIS CUCUTA S.A - ESP quien es propietaria de las redes  de acueducto y alcantarillado de la ciudad.
Para ello, se han realizado contactos con empresas nacionales e internacionales, en aras de realizar  una Asociación Publico Privada APP,  con ellas se han realizado estudios  de pre factibilidad para determinar la viabilidad del proyecto.  
No obstante, los estudios preliminares  arrojan que es necesaria la construcción de las cuatro plantas de tratamiento, una principal para llevar a cabo el proceso de saneamiento de las aguas vertidas al Río Pamplonita y otras tres pequeñas para las quebradas Seca, La Floresta y Carmen de Tonchalá;  así mismo, estas obras demandan la construcción de redes  matrices de colectores  e interceptores que conduzcan el agua residual a  las respectivas plantas. De acuerdo a lo anterior, y teniendo en cuenta los costos de diseño, construcción, administración, operación y mantenimiento de las plantas de tratamiento se llegó a la conclusión que la inversión es muy alta, la cual comprometería recursos de inversión de varias vigencias fiscales y además el cobro se realizaría vía tarifa lo que implicaría un incremento muy elevado para los usuarios. En tal sentido, se están estudiando otras posibilidades de financiación dado los altos costos que representa la construcción de un sistema completo (colectores, interceptores, PTARS, operación y mantenimiento) para el tratamiento de las aguas residuales
</t>
  </si>
  <si>
    <t>Esta en ejecución el contrato que tiene por objeto "CONSULTORIA PARA ASESORAR TECNICAMENTE AL MUNICIPIO DE SAN JOSE DE CUCUTA  EN LA ELABORACION DEL DOCUMENTO DE ACTUALIZACION DEL PLAN DE GESTION INTEGRAL DE RESIDUOS SOLIDOS, METODOLOGIA DE FORMULACION, DESARROLLO DEL MISMO", del cual es supervisor el departamento de planeación.</t>
  </si>
  <si>
    <t>Dentro del documento SIGAM se plantea el fortalecimiento de la Subsecretaria de Ambiente adscrita a la Sercretaria de Infraestructura.</t>
  </si>
  <si>
    <t>Para la vigencia 2015, se esta ejecutando la instalación de vallas informativas para cada predio, taaleres de socializaciones con las comunidades aledañas y saneamiento de la propiedad</t>
  </si>
  <si>
    <t>p</t>
  </si>
  <si>
    <t>P</t>
  </si>
  <si>
    <t>CESAR OMAR ROJAS AYALA</t>
  </si>
  <si>
    <t>30 DE MARZO DE 2016</t>
  </si>
  <si>
    <t>AVANCE A 30 DE MARZO DE 2016</t>
  </si>
  <si>
    <t>igual</t>
  </si>
  <si>
    <t>Se tiene un equipo de profesionales en la recuperacion y escrituracion de areas de secion a favor del Municipio. Regularizacion de barrios y regularizacion de asentamientos donde se determinan las areas de sesion y areas de espacio público en favor del Municipio. Se tiene como propuesta en el Plan de Desarrollo y se espera la aprobación del tema de mejoramiento y ampliacion de las zonas de espacio publico existentes programa progresemos con espacios públicos adecuados</t>
  </si>
  <si>
    <t>cmbio</t>
  </si>
  <si>
    <t>Dentro del documento SIGAM se tiene establecido las funciones y competencia de cada una de las dependencias conforme al manual de funciones y a las normas ambientales, asi mismo, se tiene proyectado el envió de dicha información a través de oficio para su socialización con cada una de las dependencias,  luego de la  aprobación del acuerdo de la creación del SIGAM.</t>
  </si>
  <si>
    <t>Para la vigencia 2015, se tenía proyectado continuar con la adquisición de predios, pero el concejo Municipal no le dio trámite al proyecto de acuerdo que autoriza al alcalde para adquirir predios como áreas estratégicas. Los recursos no se ejecutaron. Dentro del PDT se estableció la adquisición de áreas estratégicas durante el periodo 2016 - 2019.</t>
  </si>
  <si>
    <t>Se  llevo a cabo la ejecución del contrato para la Gestión e  implementar el proceso de recuperación de las áreas de ubicación de los botaderos a cielo abierto del municipio de Cúcuta.  Queda establecido el Plan de Acción  dentro el contrato el cual da inicio a la implementación  y ejecución en el Plan de Desarrollo Territorial del cuatrenio.</t>
  </si>
  <si>
    <t>cambio</t>
  </si>
  <si>
    <t>Se llevó a cabo eL estudio para la viabilidad y prediseño del montaje de la planta de tratamiento , lo cual se encuentra incluido en el PGIRS, se esta en espera de su aprobación e implementación.</t>
  </si>
  <si>
    <t>Mediante Decreto 0118 del 11 de febrero de 2016 se crea dentro de la estructura administrativa del Municipio la Oficina de Gestión del Riesgo de desastres</t>
  </si>
  <si>
    <t>Se tendra en cuenta Proyecto de Acuerdo y Manual del Espacio Público de Cúcuta (MEPC) como una herramienta integral del POT. Se hizo un estudio de consultoria para identificar, actualizar y verificar el estado actual de las areas de espacio publico tanto fisica como cartograficamente que permita adelantar el proceso de manejo de recuperacion del espacio público</t>
  </si>
  <si>
    <t>Convenio 051 entre la Gobernación N. de Sder. Alcaldía de Cúcuta, Area Metropolitana del Valle de Aburra, Cámara de Comercio de Cúcuta y Área Metropolitana de Cúcuta con el objeto de creación de la Agencia de Cooperación para el Desarrollo de la región fronteriza de Norte de Santander y su área metropolitana binacional de Cúcuta, para la vigencia de 2016  diseño y ampliación del banco y red de bicicletas públicas del Área Metropolitana de Cúcuta. Convenio de Asociación No.14 entre el Área Metropolitana de Cúcuta y la Sociedad Colombiana de Arquitectos cuyo objeto elaborar el Plan básico de ciclovías del Area Metropolitana Cúcuta.</t>
  </si>
  <si>
    <t xml:space="preserve">Se implementará el aplicativo de la Auditoría General,  y el SIA OBSERVA, de la Contraloría Municipal  de Cucuta, en las fechas establecidas, con el fin de realizar mayor seguimiento   
</t>
  </si>
  <si>
    <t>El secretario de Infraestructura como responsable de la contratación de esta dependencia, realizara los estudios, diseños y presupuestos oficiales e implementara acciones correctivas para  fortalecer ejercer la vigilancia, control y seguimiento de los proyectos y contratos que se adelanten de Obra Pública en el Municipio, en las etapas precontractuales, contractuales, y postcontractuales, durante la actual vigencia</t>
  </si>
  <si>
    <t>Para mayor control en la contratación, durante la actual vigencia se modificó el formato de  Disponibilidad presupuestal,  para lo cual el secretario de hacienda  revisará  los rubros presupuestales de la disponibilidad presupuestal la cual cumpla con el objeto del contrato.</t>
  </si>
  <si>
    <t>PPTO.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</si>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</sst>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yyyy/mm/dd"/>
  </numFmts>
  <fonts count="29" x14ac:knownFonts="1">
    <font>
      <sz val="11"/>
      <color theme="1"/>
      <name val="Calibri"/>
      <family val="2"/>
      <scheme val="minor"/>
    </font>
    <font>
      <sz val="10"/>
      <name val="Arial"/>
      <family val="2"/>
    </font>
    <font>
      <b/>
      <sz val="14"/>
      <name val="Arial"/>
      <family val="2"/>
    </font>
    <font>
      <sz val="10"/>
      <name val="Verdana"/>
      <family val="2"/>
    </font>
    <font>
      <b/>
      <sz val="12"/>
      <name val="Verdana"/>
      <family val="2"/>
    </font>
    <font>
      <b/>
      <sz val="10"/>
      <name val="Verdana"/>
      <family val="2"/>
    </font>
    <font>
      <b/>
      <sz val="11"/>
      <name val="Verdana"/>
      <family val="2"/>
    </font>
    <font>
      <sz val="11"/>
      <name val="Verdana"/>
      <family val="2"/>
    </font>
    <font>
      <b/>
      <sz val="10"/>
      <name val="Arial"/>
      <family val="2"/>
    </font>
    <font>
      <sz val="12"/>
      <name val="Verdana"/>
      <family val="2"/>
    </font>
    <font>
      <sz val="12"/>
      <name val="Arial"/>
      <family val="2"/>
    </font>
    <font>
      <b/>
      <sz val="10"/>
      <color indexed="8"/>
      <name val="Arial"/>
      <family val="2"/>
    </font>
    <font>
      <sz val="10"/>
      <color indexed="8"/>
      <name val="Arial"/>
      <family val="2"/>
    </font>
    <font>
      <sz val="11"/>
      <color theme="1"/>
      <name val="Calibri"/>
      <family val="2"/>
      <scheme val="minor"/>
    </font>
    <font>
      <i/>
      <sz val="10"/>
      <name val="Arial"/>
      <family val="2"/>
    </font>
    <font>
      <b/>
      <i/>
      <sz val="10"/>
      <name val="Arial"/>
      <family val="2"/>
    </font>
    <font>
      <u/>
      <sz val="11"/>
      <color theme="1"/>
      <name val="Calibri"/>
      <family val="2"/>
      <scheme val="minor"/>
    </font>
    <font>
      <sz val="12"/>
      <name val="Arial Narrow"/>
      <family val="2"/>
    </font>
    <font>
      <sz val="10"/>
      <name val="Arial Narrow"/>
      <family val="2"/>
    </font>
    <font>
      <sz val="10"/>
      <color rgb="FFFF0000"/>
      <name val="Arial"/>
      <family val="2"/>
    </font>
    <font>
      <sz val="10"/>
      <color theme="1"/>
      <name val="Arial"/>
      <family val="2"/>
    </font>
    <font>
      <b/>
      <sz val="12"/>
      <name val="Arial"/>
      <family val="2"/>
    </font>
    <font>
      <sz val="10"/>
      <color theme="1"/>
      <name val="Calibri"/>
      <family val="2"/>
      <scheme val="minor"/>
    </font>
    <font>
      <b/>
      <sz val="10"/>
      <color theme="1"/>
      <name val="Calibri"/>
      <family val="2"/>
      <scheme val="minor"/>
    </font>
    <font>
      <sz val="11"/>
      <color indexed="8"/>
      <name val="Arial"/>
      <family val="2"/>
    </font>
    <font>
      <sz val="11"/>
      <name val="Arial"/>
      <family val="2"/>
    </font>
    <font>
      <sz val="9"/>
      <color indexed="8"/>
      <name val="Arial"/>
      <family val="2"/>
    </font>
    <font>
      <sz val="9"/>
      <color theme="1"/>
      <name val="Calibri"/>
      <family val="2"/>
      <scheme val="minor"/>
    </font>
    <font>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164" fontId="13" fillId="0" borderId="0" applyFont="0" applyFill="0" applyBorder="0" applyAlignment="0" applyProtection="0"/>
    <xf numFmtId="9" fontId="13" fillId="0" borderId="0" applyFont="0" applyFill="0" applyBorder="0" applyAlignment="0" applyProtection="0"/>
  </cellStyleXfs>
  <cellXfs count="98">
    <xf numFmtId="0" fontId="0" fillId="0" borderId="0" xfId="0"/>
    <xf numFmtId="0" fontId="3" fillId="0" borderId="0" xfId="1" applyFont="1" applyFill="1"/>
    <xf numFmtId="0" fontId="5" fillId="0" borderId="0" xfId="1" applyFont="1" applyFill="1" applyAlignment="1">
      <alignment horizontal="center"/>
    </xf>
    <xf numFmtId="0" fontId="3" fillId="0" borderId="0" xfId="1" applyFont="1" applyFill="1" applyAlignment="1">
      <alignment horizontal="center"/>
    </xf>
    <xf numFmtId="0" fontId="7" fillId="0" borderId="0" xfId="1" applyFont="1" applyFill="1" applyBorder="1" applyAlignment="1">
      <alignment wrapText="1"/>
    </xf>
    <xf numFmtId="0" fontId="7" fillId="0" borderId="0" xfId="1" applyFont="1" applyFill="1" applyBorder="1" applyAlignment="1">
      <alignment horizontal="center"/>
    </xf>
    <xf numFmtId="0" fontId="9" fillId="0" borderId="0" xfId="1" applyFont="1" applyFill="1" applyBorder="1" applyAlignment="1">
      <alignment horizontal="left"/>
    </xf>
    <xf numFmtId="0" fontId="10" fillId="0" borderId="0" xfId="1" applyFont="1" applyFill="1" applyBorder="1" applyAlignment="1">
      <alignment horizontal="left"/>
    </xf>
    <xf numFmtId="0" fontId="1" fillId="0" borderId="0" xfId="1"/>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 fillId="0" borderId="5" xfId="1" applyFont="1" applyFill="1" applyBorder="1" applyAlignment="1">
      <alignment horizontal="center" vertical="center"/>
    </xf>
    <xf numFmtId="0" fontId="1" fillId="0" borderId="5" xfId="1" applyFont="1" applyFill="1" applyBorder="1" applyAlignment="1">
      <alignment vertical="center" wrapText="1"/>
    </xf>
    <xf numFmtId="0" fontId="1" fillId="0" borderId="5" xfId="1" applyFont="1" applyFill="1" applyBorder="1" applyAlignment="1">
      <alignment horizontal="justify" vertical="center" wrapText="1"/>
    </xf>
    <xf numFmtId="0" fontId="1" fillId="0" borderId="5" xfId="1" applyFont="1" applyFill="1" applyBorder="1" applyAlignment="1">
      <alignment horizontal="center" vertical="center" wrapText="1"/>
    </xf>
    <xf numFmtId="14" fontId="1" fillId="0" borderId="5" xfId="1" applyNumberFormat="1" applyFont="1" applyFill="1" applyBorder="1" applyAlignment="1">
      <alignment horizontal="center" vertical="center" wrapText="1"/>
    </xf>
    <xf numFmtId="0" fontId="12" fillId="0" borderId="5" xfId="1" applyNumberFormat="1" applyFont="1" applyFill="1" applyBorder="1" applyAlignment="1">
      <alignment horizontal="left" vertical="center" wrapText="1"/>
    </xf>
    <xf numFmtId="9" fontId="12" fillId="0" borderId="5" xfId="1" applyNumberFormat="1" applyFont="1" applyFill="1" applyBorder="1" applyAlignment="1">
      <alignment horizontal="center" vertical="center" wrapText="1"/>
    </xf>
    <xf numFmtId="17" fontId="1" fillId="0" borderId="5" xfId="1" applyNumberFormat="1" applyFont="1" applyFill="1" applyBorder="1" applyAlignment="1">
      <alignment horizontal="center" vertical="center"/>
    </xf>
    <xf numFmtId="0" fontId="1" fillId="0" borderId="5" xfId="1" applyFont="1" applyFill="1" applyBorder="1" applyAlignment="1">
      <alignment horizontal="justify" vertical="top" wrapText="1"/>
    </xf>
    <xf numFmtId="0" fontId="12" fillId="0" borderId="5" xfId="0" applyNumberFormat="1" applyFont="1" applyFill="1" applyBorder="1" applyAlignment="1">
      <alignment horizontal="left" vertical="center" wrapText="1"/>
    </xf>
    <xf numFmtId="0" fontId="12" fillId="3" borderId="5" xfId="0" applyNumberFormat="1" applyFont="1" applyFill="1" applyBorder="1" applyAlignment="1">
      <alignment vertical="center" wrapText="1"/>
    </xf>
    <xf numFmtId="0" fontId="12" fillId="3" borderId="5" xfId="0" applyNumberFormat="1"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0" fontId="1" fillId="0" borderId="5" xfId="1" applyFont="1" applyBorder="1" applyAlignment="1">
      <alignment vertical="center" wrapText="1"/>
    </xf>
    <xf numFmtId="0" fontId="1" fillId="0" borderId="5" xfId="1" applyFont="1" applyBorder="1" applyAlignment="1">
      <alignment horizontal="justify" vertical="center" wrapText="1"/>
    </xf>
    <xf numFmtId="0" fontId="1" fillId="0" borderId="5" xfId="1" applyFont="1" applyBorder="1" applyAlignment="1">
      <alignment horizontal="center" vertical="center" wrapText="1"/>
    </xf>
    <xf numFmtId="0" fontId="12" fillId="3" borderId="5" xfId="1" applyNumberFormat="1" applyFont="1" applyFill="1" applyBorder="1" applyAlignment="1">
      <alignment horizontal="center" vertical="center" wrapText="1"/>
    </xf>
    <xf numFmtId="9" fontId="12" fillId="3" borderId="5" xfId="1" applyNumberFormat="1" applyFont="1" applyFill="1" applyBorder="1" applyAlignment="1">
      <alignment horizontal="center" vertical="center" wrapText="1"/>
    </xf>
    <xf numFmtId="0" fontId="1" fillId="4" borderId="5" xfId="1" applyFont="1" applyFill="1" applyBorder="1" applyAlignment="1">
      <alignment horizontal="justify" vertical="center" wrapText="1"/>
    </xf>
    <xf numFmtId="0" fontId="1" fillId="4" borderId="5" xfId="1" applyFont="1" applyFill="1" applyBorder="1" applyAlignment="1" applyProtection="1">
      <alignment horizontal="justify" vertical="center" wrapText="1"/>
    </xf>
    <xf numFmtId="0" fontId="12" fillId="3" borderId="5" xfId="1" applyNumberFormat="1" applyFont="1" applyFill="1" applyBorder="1" applyAlignment="1">
      <alignment horizontal="left" vertical="center" wrapText="1"/>
    </xf>
    <xf numFmtId="0" fontId="12" fillId="3" borderId="5" xfId="1" applyNumberFormat="1" applyFont="1" applyFill="1" applyBorder="1" applyAlignment="1">
      <alignment vertical="center" wrapText="1"/>
    </xf>
    <xf numFmtId="0" fontId="1" fillId="0" borderId="5" xfId="1" applyFont="1" applyFill="1" applyBorder="1" applyAlignment="1">
      <alignment horizontal="left" vertical="center" wrapText="1"/>
    </xf>
    <xf numFmtId="0" fontId="12" fillId="3" borderId="5" xfId="0" applyNumberFormat="1" applyFont="1" applyFill="1" applyBorder="1" applyAlignment="1">
      <alignment horizontal="left" vertical="center" wrapText="1"/>
    </xf>
    <xf numFmtId="0" fontId="1" fillId="0" borderId="6" xfId="1" applyFont="1" applyFill="1" applyBorder="1" applyAlignment="1">
      <alignment horizontal="center" vertical="center"/>
    </xf>
    <xf numFmtId="0" fontId="1" fillId="0" borderId="6" xfId="1" applyFont="1" applyBorder="1" applyAlignment="1">
      <alignment vertical="center" wrapText="1"/>
    </xf>
    <xf numFmtId="0" fontId="1" fillId="0" borderId="6" xfId="1" applyFont="1" applyBorder="1" applyAlignment="1">
      <alignment horizontal="justify" vertical="center" wrapText="1"/>
    </xf>
    <xf numFmtId="0" fontId="1" fillId="0" borderId="6" xfId="1" applyFont="1" applyFill="1" applyBorder="1" applyAlignment="1">
      <alignment horizontal="center" vertical="center" wrapText="1"/>
    </xf>
    <xf numFmtId="165" fontId="12" fillId="3" borderId="5" xfId="1" applyNumberFormat="1" applyFont="1" applyFill="1" applyBorder="1" applyAlignment="1">
      <alignment horizontal="center" vertical="center" wrapText="1"/>
    </xf>
    <xf numFmtId="0" fontId="16" fillId="0" borderId="0" xfId="0" applyFont="1"/>
    <xf numFmtId="0" fontId="11" fillId="0" borderId="0" xfId="1" applyNumberFormat="1" applyFont="1" applyBorder="1" applyAlignment="1"/>
    <xf numFmtId="0" fontId="12" fillId="0" borderId="0" xfId="1" applyNumberFormat="1" applyFont="1" applyBorder="1" applyAlignment="1"/>
    <xf numFmtId="0" fontId="17" fillId="0" borderId="5" xfId="0" applyFont="1" applyBorder="1" applyAlignment="1">
      <alignment horizontal="justify" vertical="center" wrapText="1"/>
    </xf>
    <xf numFmtId="0" fontId="18" fillId="0" borderId="5" xfId="0" applyFont="1" applyFill="1" applyBorder="1" applyAlignment="1">
      <alignment horizontal="center" vertical="center"/>
    </xf>
    <xf numFmtId="0" fontId="0" fillId="0" borderId="0" xfId="0" applyAlignment="1">
      <alignment horizont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9" fillId="0" borderId="5" xfId="0" applyFont="1" applyFill="1" applyBorder="1" applyAlignment="1">
      <alignment horizontal="center" vertical="center"/>
    </xf>
    <xf numFmtId="0" fontId="1" fillId="0" borderId="7"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0" fontId="1" fillId="0" borderId="5"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6" xfId="0"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1" fillId="0" borderId="5" xfId="2" applyNumberFormat="1" applyFont="1" applyFill="1" applyBorder="1" applyAlignment="1">
      <alignment horizontal="center" vertical="center" wrapText="1"/>
    </xf>
    <xf numFmtId="9" fontId="1" fillId="0" borderId="5" xfId="3" applyFont="1" applyFill="1" applyBorder="1" applyAlignment="1">
      <alignment horizontal="center" vertical="center" wrapText="1"/>
    </xf>
    <xf numFmtId="0" fontId="1" fillId="3" borderId="5" xfId="0" applyNumberFormat="1" applyFont="1" applyFill="1" applyBorder="1" applyAlignment="1">
      <alignment horizontal="justify" vertical="center" wrapText="1"/>
    </xf>
    <xf numFmtId="0" fontId="1" fillId="3" borderId="5" xfId="0" applyFont="1" applyFill="1" applyBorder="1" applyAlignment="1">
      <alignment horizontal="justify" vertical="center" wrapText="1"/>
    </xf>
    <xf numFmtId="0" fontId="1" fillId="3"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8" fillId="0" borderId="7" xfId="1" applyFont="1" applyFill="1" applyBorder="1" applyAlignment="1">
      <alignment horizontal="center" vertical="center" wrapText="1"/>
    </xf>
    <xf numFmtId="0" fontId="17" fillId="0" borderId="5" xfId="1" applyFont="1" applyBorder="1" applyAlignment="1">
      <alignment horizontal="justify" vertical="center" wrapText="1"/>
    </xf>
    <xf numFmtId="0" fontId="21" fillId="0" borderId="0" xfId="1" applyFont="1" applyFill="1" applyBorder="1" applyAlignment="1">
      <alignment horizontal="left"/>
    </xf>
    <xf numFmtId="0" fontId="22" fillId="0" borderId="0" xfId="0" applyFont="1"/>
    <xf numFmtId="0" fontId="24" fillId="3" borderId="5" xfId="0" applyNumberFormat="1" applyFont="1" applyFill="1" applyBorder="1" applyAlignment="1">
      <alignment horizontal="justify" vertical="center" wrapText="1"/>
    </xf>
    <xf numFmtId="9" fontId="24" fillId="3" borderId="5" xfId="3" applyFont="1" applyFill="1" applyBorder="1" applyAlignment="1">
      <alignment horizontal="center" vertical="center" wrapText="1"/>
    </xf>
    <xf numFmtId="9" fontId="24" fillId="3" borderId="5" xfId="0" applyNumberFormat="1" applyFont="1" applyFill="1" applyBorder="1" applyAlignment="1">
      <alignment horizontal="center" vertical="center" wrapText="1"/>
    </xf>
    <xf numFmtId="0" fontId="25" fillId="3" borderId="5" xfId="0" applyNumberFormat="1" applyFont="1" applyFill="1" applyBorder="1" applyAlignment="1">
      <alignment horizontal="justify" vertical="center" wrapText="1"/>
    </xf>
    <xf numFmtId="0" fontId="0" fillId="3" borderId="0" xfId="0" applyFill="1" applyAlignment="1">
      <alignment vertical="top" wrapText="1"/>
    </xf>
    <xf numFmtId="164" fontId="1" fillId="3" borderId="5" xfId="2" applyFont="1" applyFill="1" applyBorder="1" applyAlignment="1">
      <alignment horizontal="center" vertical="center" wrapText="1"/>
    </xf>
    <xf numFmtId="0" fontId="27" fillId="3" borderId="0" xfId="0" applyFont="1" applyFill="1" applyAlignment="1">
      <alignment vertical="center" wrapText="1"/>
    </xf>
    <xf numFmtId="0" fontId="28" fillId="3" borderId="5" xfId="2" applyNumberFormat="1" applyFont="1" applyFill="1" applyBorder="1" applyAlignment="1">
      <alignment horizontal="center" vertical="top" wrapText="1"/>
    </xf>
    <xf numFmtId="0" fontId="26" fillId="3" borderId="5" xfId="0" applyNumberFormat="1" applyFont="1" applyFill="1" applyBorder="1" applyAlignment="1">
      <alignment horizontal="justify" vertical="center" wrapText="1"/>
    </xf>
    <xf numFmtId="9" fontId="26" fillId="3" borderId="5" xfId="1" applyNumberFormat="1" applyFont="1" applyFill="1" applyBorder="1" applyAlignment="1">
      <alignment horizontal="center" vertical="center" wrapText="1"/>
    </xf>
    <xf numFmtId="0" fontId="2" fillId="0" borderId="0" xfId="1" applyFont="1" applyFill="1" applyAlignment="1">
      <alignment horizontal="center"/>
    </xf>
    <xf numFmtId="0" fontId="4" fillId="0" borderId="0" xfId="1" applyFont="1" applyFill="1" applyAlignment="1">
      <alignment horizontal="center"/>
    </xf>
    <xf numFmtId="0" fontId="6" fillId="0" borderId="0" xfId="1" applyFont="1" applyFill="1" applyAlignment="1">
      <alignment horizontal="center"/>
    </xf>
    <xf numFmtId="0" fontId="6" fillId="0" borderId="0" xfId="1" applyFont="1" applyFill="1" applyBorder="1" applyAlignment="1">
      <alignment wrapText="1"/>
    </xf>
    <xf numFmtId="0" fontId="8" fillId="0" borderId="0" xfId="1" applyFont="1" applyAlignment="1">
      <alignment wrapText="1"/>
    </xf>
    <xf numFmtId="0" fontId="8" fillId="0" borderId="0" xfId="1" applyFont="1" applyAlignment="1">
      <alignment horizontal="center"/>
    </xf>
    <xf numFmtId="0" fontId="9" fillId="0" borderId="0" xfId="1" applyFont="1" applyFill="1" applyBorder="1" applyAlignment="1">
      <alignment horizontal="left"/>
    </xf>
    <xf numFmtId="0" fontId="10" fillId="0" borderId="0" xfId="1" applyFont="1" applyFill="1" applyBorder="1" applyAlignment="1">
      <alignment horizontal="left"/>
    </xf>
    <xf numFmtId="0" fontId="23" fillId="0" borderId="8" xfId="0" applyFont="1" applyBorder="1" applyAlignment="1">
      <alignment horizontal="center"/>
    </xf>
    <xf numFmtId="0" fontId="24" fillId="3" borderId="6" xfId="0" applyNumberFormat="1" applyFont="1" applyFill="1" applyBorder="1" applyAlignment="1">
      <alignment horizontal="center" vertical="center" wrapText="1"/>
    </xf>
    <xf numFmtId="0" fontId="24" fillId="3" borderId="7" xfId="0" applyNumberFormat="1" applyFont="1" applyFill="1" applyBorder="1" applyAlignment="1">
      <alignment horizontal="center" vertical="center" wrapText="1"/>
    </xf>
    <xf numFmtId="9" fontId="24" fillId="3" borderId="6" xfId="0" applyNumberFormat="1" applyFont="1" applyFill="1" applyBorder="1" applyAlignment="1">
      <alignment horizontal="center" vertical="center" wrapText="1"/>
    </xf>
  </cellXfs>
  <cellStyles count="4">
    <cellStyle name="Moneda" xfId="2" builtinId="4"/>
    <cellStyle name="Normal" xfId="0" builtinId="0"/>
    <cellStyle name="Normal 2"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topLeftCell="A50" zoomScaleNormal="100" workbookViewId="0">
      <selection activeCell="M53" sqref="M53"/>
    </sheetView>
  </sheetViews>
  <sheetFormatPr baseColWidth="10" defaultRowHeight="15" x14ac:dyDescent="0.25"/>
  <cols>
    <col min="1" max="1" width="4.140625" customWidth="1"/>
    <col min="2" max="2" width="6.42578125" customWidth="1"/>
    <col min="3" max="3" width="11.140625" customWidth="1"/>
    <col min="4" max="4" width="28.5703125" customWidth="1"/>
    <col min="5" max="5" width="28.42578125" customWidth="1"/>
    <col min="6" max="6" width="18.28515625" customWidth="1"/>
    <col min="7" max="7" width="14.7109375" customWidth="1"/>
    <col min="8" max="8" width="11.28515625" customWidth="1"/>
    <col min="9" max="9" width="8.7109375" customWidth="1"/>
    <col min="10" max="10" width="10.42578125" customWidth="1"/>
    <col min="11" max="11" width="10.5703125" customWidth="1"/>
    <col min="12" max="12" width="9.140625" customWidth="1"/>
    <col min="13" max="13" width="23.7109375" customWidth="1"/>
    <col min="14" max="14" width="9.28515625" customWidth="1"/>
    <col min="15" max="15" width="13.5703125" customWidth="1"/>
  </cols>
  <sheetData>
    <row r="1" spans="1:15" x14ac:dyDescent="0.25">
      <c r="A1" t="s">
        <v>286</v>
      </c>
    </row>
    <row r="2" spans="1:15" ht="18" x14ac:dyDescent="0.25">
      <c r="B2" s="86" t="s">
        <v>0</v>
      </c>
      <c r="C2" s="86"/>
      <c r="D2" s="86"/>
      <c r="E2" s="86"/>
      <c r="F2" s="86"/>
      <c r="G2" s="86"/>
      <c r="H2" s="86"/>
      <c r="I2" s="86"/>
      <c r="J2" s="86"/>
      <c r="K2" s="86"/>
      <c r="L2" s="86"/>
      <c r="M2" s="86"/>
      <c r="N2" s="86"/>
      <c r="O2" s="86"/>
    </row>
    <row r="3" spans="1:15" ht="14.25" customHeight="1" x14ac:dyDescent="0.25">
      <c r="B3" s="1"/>
      <c r="C3" s="87" t="s">
        <v>1</v>
      </c>
      <c r="D3" s="87"/>
      <c r="E3" s="87"/>
      <c r="F3" s="87"/>
      <c r="G3" s="87"/>
      <c r="H3" s="87"/>
      <c r="I3" s="87"/>
      <c r="J3" s="87"/>
      <c r="K3" s="87"/>
      <c r="L3" s="87"/>
      <c r="M3" s="87"/>
      <c r="N3" s="87"/>
      <c r="O3" s="87"/>
    </row>
    <row r="4" spans="1:15" hidden="1" x14ac:dyDescent="0.25">
      <c r="B4" s="1"/>
      <c r="C4" s="2"/>
      <c r="D4" s="2"/>
      <c r="E4" s="2"/>
      <c r="F4" s="2"/>
      <c r="G4" s="2"/>
      <c r="H4" s="2"/>
      <c r="I4" s="1"/>
      <c r="J4" s="1"/>
      <c r="K4" s="1"/>
      <c r="L4" s="1"/>
      <c r="M4" s="1"/>
      <c r="N4" s="1"/>
      <c r="O4" s="3"/>
    </row>
    <row r="5" spans="1:15" x14ac:dyDescent="0.25">
      <c r="B5" s="88" t="s">
        <v>2</v>
      </c>
      <c r="C5" s="88"/>
      <c r="D5" s="88"/>
      <c r="E5" s="88"/>
      <c r="F5" s="88"/>
      <c r="G5" s="88"/>
      <c r="H5" s="88"/>
      <c r="I5" s="88"/>
      <c r="J5" s="88"/>
      <c r="K5" s="88"/>
      <c r="L5" s="88"/>
      <c r="M5" s="88"/>
      <c r="N5" s="88"/>
      <c r="O5" s="88"/>
    </row>
    <row r="6" spans="1:15" x14ac:dyDescent="0.25">
      <c r="B6" s="88" t="s">
        <v>3</v>
      </c>
      <c r="C6" s="88"/>
      <c r="D6" s="88"/>
      <c r="E6" s="88"/>
      <c r="F6" s="88"/>
      <c r="G6" s="88"/>
      <c r="H6" s="88"/>
      <c r="I6" s="88"/>
      <c r="J6" s="88"/>
      <c r="K6" s="88"/>
      <c r="L6" s="88"/>
      <c r="M6" s="88"/>
      <c r="N6" s="88"/>
      <c r="O6" s="88"/>
    </row>
    <row r="7" spans="1:15" x14ac:dyDescent="0.25">
      <c r="B7" s="1"/>
      <c r="C7" s="4"/>
      <c r="D7" s="4"/>
      <c r="E7" s="4"/>
      <c r="F7" s="89"/>
      <c r="G7" s="90"/>
      <c r="H7" s="90"/>
      <c r="I7" s="90"/>
      <c r="J7" s="90"/>
      <c r="K7" s="4"/>
      <c r="L7" s="4"/>
      <c r="M7" s="4"/>
      <c r="N7" s="4"/>
      <c r="O7" s="5"/>
    </row>
    <row r="8" spans="1:15" ht="15.75" x14ac:dyDescent="0.25">
      <c r="B8" s="1"/>
      <c r="C8" s="92" t="s">
        <v>4</v>
      </c>
      <c r="D8" s="92"/>
      <c r="E8" s="93" t="s">
        <v>5</v>
      </c>
      <c r="F8" s="93"/>
      <c r="G8" s="93"/>
      <c r="H8" s="93"/>
      <c r="I8" s="93"/>
      <c r="J8" s="93"/>
      <c r="K8" s="93"/>
      <c r="L8" s="93"/>
      <c r="M8" s="93"/>
      <c r="N8" s="93"/>
      <c r="O8" s="93"/>
    </row>
    <row r="9" spans="1:15" ht="15.75" x14ac:dyDescent="0.25">
      <c r="B9" s="1"/>
      <c r="C9" s="92" t="s">
        <v>6</v>
      </c>
      <c r="D9" s="92"/>
      <c r="E9" s="93" t="s">
        <v>288</v>
      </c>
      <c r="F9" s="93"/>
      <c r="G9" s="93"/>
      <c r="H9" s="93"/>
      <c r="I9" s="93"/>
      <c r="J9" s="93"/>
      <c r="K9" s="93"/>
      <c r="L9" s="93"/>
      <c r="M9" s="93"/>
      <c r="N9" s="93"/>
      <c r="O9" s="93"/>
    </row>
    <row r="10" spans="1:15" ht="15.75" x14ac:dyDescent="0.25">
      <c r="B10" s="1"/>
      <c r="C10" s="92" t="s">
        <v>7</v>
      </c>
      <c r="D10" s="92"/>
      <c r="E10" s="93" t="s">
        <v>8</v>
      </c>
      <c r="F10" s="93"/>
      <c r="G10" s="93"/>
      <c r="H10" s="93"/>
      <c r="I10" s="93"/>
      <c r="J10" s="93"/>
      <c r="K10" s="93"/>
      <c r="L10" s="93"/>
      <c r="M10" s="93"/>
      <c r="N10" s="93"/>
      <c r="O10" s="93"/>
    </row>
    <row r="11" spans="1:15" ht="15.75" x14ac:dyDescent="0.25">
      <c r="B11" s="1"/>
      <c r="C11" s="92" t="s">
        <v>9</v>
      </c>
      <c r="D11" s="92"/>
      <c r="E11" s="93" t="s">
        <v>112</v>
      </c>
      <c r="F11" s="93"/>
      <c r="G11" s="93"/>
      <c r="H11" s="93"/>
      <c r="I11" s="93"/>
      <c r="J11" s="93"/>
      <c r="K11" s="93"/>
      <c r="L11" s="93"/>
      <c r="M11" s="93"/>
      <c r="N11" s="93"/>
      <c r="O11" s="93"/>
    </row>
    <row r="12" spans="1:15" ht="15.75" x14ac:dyDescent="0.25">
      <c r="B12" s="1"/>
      <c r="C12" s="92" t="s">
        <v>10</v>
      </c>
      <c r="D12" s="92"/>
      <c r="E12" s="93" t="s">
        <v>113</v>
      </c>
      <c r="F12" s="93"/>
      <c r="G12" s="93"/>
      <c r="H12" s="93"/>
      <c r="I12" s="93"/>
      <c r="J12" s="93"/>
      <c r="K12" s="93"/>
      <c r="L12" s="93"/>
      <c r="M12" s="93"/>
      <c r="N12" s="93"/>
      <c r="O12" s="93"/>
    </row>
    <row r="13" spans="1:15" ht="15.75" x14ac:dyDescent="0.25">
      <c r="B13" s="1"/>
      <c r="C13" s="6" t="s">
        <v>114</v>
      </c>
      <c r="D13" s="6"/>
      <c r="E13" s="7" t="s">
        <v>289</v>
      </c>
      <c r="F13" s="7"/>
      <c r="G13" s="7"/>
      <c r="H13" s="7"/>
      <c r="I13" s="7"/>
      <c r="J13" s="7"/>
      <c r="K13" s="74" t="s">
        <v>290</v>
      </c>
      <c r="L13" s="74"/>
      <c r="M13" s="74"/>
      <c r="N13" s="7"/>
      <c r="O13" s="7"/>
    </row>
    <row r="14" spans="1:15" ht="3.75" customHeight="1" thickBot="1" x14ac:dyDescent="0.3">
      <c r="B14" s="1"/>
      <c r="C14" s="1"/>
      <c r="D14" s="1"/>
      <c r="E14" s="1"/>
      <c r="F14" s="1"/>
      <c r="G14" s="1"/>
      <c r="H14" s="1"/>
      <c r="I14" s="1"/>
      <c r="J14" s="1"/>
      <c r="K14" s="1"/>
      <c r="L14" s="1"/>
      <c r="M14" s="1"/>
      <c r="N14" s="1"/>
      <c r="O14" s="3"/>
    </row>
    <row r="15" spans="1:15" ht="76.5" x14ac:dyDescent="0.25">
      <c r="B15" s="9" t="s">
        <v>11</v>
      </c>
      <c r="C15" s="10" t="s">
        <v>12</v>
      </c>
      <c r="D15" s="10" t="s">
        <v>13</v>
      </c>
      <c r="E15" s="10" t="s">
        <v>14</v>
      </c>
      <c r="F15" s="11" t="s">
        <v>15</v>
      </c>
      <c r="G15" s="10" t="s">
        <v>16</v>
      </c>
      <c r="H15" s="10" t="s">
        <v>17</v>
      </c>
      <c r="I15" s="10" t="s">
        <v>18</v>
      </c>
      <c r="J15" s="10" t="s">
        <v>19</v>
      </c>
      <c r="K15" s="10" t="s">
        <v>20</v>
      </c>
      <c r="L15" s="10" t="s">
        <v>21</v>
      </c>
      <c r="M15" s="12" t="s">
        <v>22</v>
      </c>
      <c r="N15" s="12" t="s">
        <v>23</v>
      </c>
      <c r="O15" s="13" t="s">
        <v>24</v>
      </c>
    </row>
    <row r="16" spans="1:15" ht="200.25" customHeight="1" x14ac:dyDescent="0.25">
      <c r="A16" s="43"/>
      <c r="B16" s="14">
        <v>1</v>
      </c>
      <c r="C16" s="15" t="s">
        <v>25</v>
      </c>
      <c r="D16" s="16" t="s">
        <v>26</v>
      </c>
      <c r="E16" s="16" t="s">
        <v>27</v>
      </c>
      <c r="F16" s="16" t="s">
        <v>28</v>
      </c>
      <c r="G16" s="16" t="s">
        <v>29</v>
      </c>
      <c r="H16" s="17" t="s">
        <v>30</v>
      </c>
      <c r="I16" s="17" t="s">
        <v>31</v>
      </c>
      <c r="J16" s="18">
        <v>42124</v>
      </c>
      <c r="K16" s="18">
        <v>42369</v>
      </c>
      <c r="L16" s="17">
        <v>32</v>
      </c>
      <c r="M16" s="19" t="s">
        <v>302</v>
      </c>
      <c r="N16" s="20">
        <v>1</v>
      </c>
      <c r="O16" s="16" t="s">
        <v>32</v>
      </c>
    </row>
    <row r="17" spans="2:16" ht="409.5" x14ac:dyDescent="0.25">
      <c r="B17" s="21" t="s">
        <v>33</v>
      </c>
      <c r="C17" s="15" t="s">
        <v>25</v>
      </c>
      <c r="D17" s="22" t="s">
        <v>122</v>
      </c>
      <c r="E17" s="16" t="s">
        <v>34</v>
      </c>
      <c r="F17" s="16" t="s">
        <v>123</v>
      </c>
      <c r="G17" s="16" t="s">
        <v>35</v>
      </c>
      <c r="H17" s="17" t="s">
        <v>36</v>
      </c>
      <c r="I17" s="17" t="s">
        <v>31</v>
      </c>
      <c r="J17" s="18">
        <v>42124</v>
      </c>
      <c r="K17" s="18">
        <v>42369</v>
      </c>
      <c r="L17" s="17">
        <v>32</v>
      </c>
      <c r="M17" s="19" t="s">
        <v>302</v>
      </c>
      <c r="N17" s="20">
        <v>1</v>
      </c>
      <c r="O17" s="16" t="s">
        <v>32</v>
      </c>
    </row>
    <row r="18" spans="2:16" ht="409.5" x14ac:dyDescent="0.25">
      <c r="B18" s="14">
        <v>3</v>
      </c>
      <c r="C18" s="15" t="s">
        <v>25</v>
      </c>
      <c r="D18" s="16" t="s">
        <v>37</v>
      </c>
      <c r="E18" s="16" t="s">
        <v>38</v>
      </c>
      <c r="F18" s="16" t="s">
        <v>39</v>
      </c>
      <c r="G18" s="16" t="s">
        <v>40</v>
      </c>
      <c r="H18" s="17" t="s">
        <v>41</v>
      </c>
      <c r="I18" s="17" t="s">
        <v>31</v>
      </c>
      <c r="J18" s="18">
        <v>42124</v>
      </c>
      <c r="K18" s="18">
        <v>42369</v>
      </c>
      <c r="L18" s="17">
        <v>32</v>
      </c>
      <c r="M18" s="19" t="s">
        <v>303</v>
      </c>
      <c r="N18" s="20">
        <v>1</v>
      </c>
      <c r="O18" s="16" t="s">
        <v>32</v>
      </c>
    </row>
    <row r="19" spans="2:16" ht="224.25" customHeight="1" x14ac:dyDescent="0.25">
      <c r="B19" s="14">
        <v>4</v>
      </c>
      <c r="C19" s="15" t="s">
        <v>42</v>
      </c>
      <c r="D19" s="16" t="s">
        <v>43</v>
      </c>
      <c r="E19" s="16" t="s">
        <v>44</v>
      </c>
      <c r="F19" s="16" t="s">
        <v>45</v>
      </c>
      <c r="G19" s="16" t="s">
        <v>46</v>
      </c>
      <c r="H19" s="17" t="s">
        <v>47</v>
      </c>
      <c r="I19" s="17" t="s">
        <v>31</v>
      </c>
      <c r="J19" s="18">
        <v>42124</v>
      </c>
      <c r="K19" s="18">
        <v>42369</v>
      </c>
      <c r="L19" s="17">
        <v>32</v>
      </c>
      <c r="M19" s="19" t="s">
        <v>304</v>
      </c>
      <c r="N19" s="20">
        <v>1</v>
      </c>
      <c r="O19" s="16" t="s">
        <v>32</v>
      </c>
    </row>
    <row r="20" spans="2:16" ht="321.75" customHeight="1" x14ac:dyDescent="0.25">
      <c r="B20" s="14">
        <v>7</v>
      </c>
      <c r="C20" s="15" t="s">
        <v>25</v>
      </c>
      <c r="D20" s="16" t="s">
        <v>53</v>
      </c>
      <c r="E20" s="16" t="s">
        <v>48</v>
      </c>
      <c r="F20" s="16" t="s">
        <v>49</v>
      </c>
      <c r="G20" s="16" t="s">
        <v>50</v>
      </c>
      <c r="H20" s="17" t="s">
        <v>51</v>
      </c>
      <c r="I20" s="17" t="s">
        <v>31</v>
      </c>
      <c r="J20" s="18">
        <v>42124</v>
      </c>
      <c r="K20" s="18">
        <v>42369</v>
      </c>
      <c r="L20" s="17">
        <v>32</v>
      </c>
      <c r="M20" s="19" t="s">
        <v>107</v>
      </c>
      <c r="N20" s="20">
        <v>0.2</v>
      </c>
      <c r="O20" s="16" t="s">
        <v>52</v>
      </c>
      <c r="P20" t="s">
        <v>291</v>
      </c>
    </row>
    <row r="21" spans="2:16" ht="409.5" x14ac:dyDescent="0.25">
      <c r="B21" s="14">
        <v>9</v>
      </c>
      <c r="C21" s="15" t="s">
        <v>25</v>
      </c>
      <c r="D21" s="16" t="s">
        <v>54</v>
      </c>
      <c r="E21" s="16" t="s">
        <v>108</v>
      </c>
      <c r="F21" s="16" t="s">
        <v>55</v>
      </c>
      <c r="G21" s="16" t="s">
        <v>56</v>
      </c>
      <c r="H21" s="17" t="s">
        <v>57</v>
      </c>
      <c r="I21" s="17" t="s">
        <v>31</v>
      </c>
      <c r="J21" s="18">
        <v>42124</v>
      </c>
      <c r="K21" s="18">
        <v>42369</v>
      </c>
      <c r="L21" s="17">
        <v>32</v>
      </c>
      <c r="M21" s="19" t="s">
        <v>109</v>
      </c>
      <c r="N21" s="20">
        <v>0.7</v>
      </c>
      <c r="O21" s="16" t="s">
        <v>32</v>
      </c>
    </row>
    <row r="22" spans="2:16" ht="331.5" x14ac:dyDescent="0.25">
      <c r="B22" s="14">
        <v>10</v>
      </c>
      <c r="C22" s="15" t="s">
        <v>25</v>
      </c>
      <c r="D22" s="16" t="s">
        <v>124</v>
      </c>
      <c r="E22" s="16" t="s">
        <v>58</v>
      </c>
      <c r="F22" s="16" t="s">
        <v>59</v>
      </c>
      <c r="G22" s="16" t="s">
        <v>60</v>
      </c>
      <c r="H22" s="17" t="s">
        <v>61</v>
      </c>
      <c r="I22" s="17" t="s">
        <v>31</v>
      </c>
      <c r="J22" s="18">
        <v>42124</v>
      </c>
      <c r="K22" s="18">
        <v>42369</v>
      </c>
      <c r="L22" s="17">
        <v>32</v>
      </c>
      <c r="M22" s="23" t="s">
        <v>110</v>
      </c>
      <c r="N22" s="20">
        <v>0.2</v>
      </c>
      <c r="O22" s="16" t="s">
        <v>32</v>
      </c>
    </row>
    <row r="23" spans="2:16" ht="169.5" customHeight="1" x14ac:dyDescent="0.25">
      <c r="B23" s="50">
        <v>13</v>
      </c>
      <c r="C23" s="58" t="s">
        <v>25</v>
      </c>
      <c r="D23" s="62" t="s">
        <v>248</v>
      </c>
      <c r="E23" s="62" t="s">
        <v>190</v>
      </c>
      <c r="F23" s="62" t="s">
        <v>249</v>
      </c>
      <c r="G23" s="62" t="s">
        <v>191</v>
      </c>
      <c r="H23" s="63" t="s">
        <v>36</v>
      </c>
      <c r="I23" s="49" t="s">
        <v>31</v>
      </c>
      <c r="J23" s="53">
        <v>42124</v>
      </c>
      <c r="K23" s="53">
        <v>42369</v>
      </c>
      <c r="L23" s="49">
        <v>32</v>
      </c>
      <c r="M23" s="23"/>
      <c r="N23" s="20">
        <v>0</v>
      </c>
      <c r="O23" s="62" t="s">
        <v>201</v>
      </c>
    </row>
    <row r="24" spans="2:16" ht="200.25" customHeight="1" x14ac:dyDescent="0.25">
      <c r="B24" s="50">
        <v>14</v>
      </c>
      <c r="C24" s="58" t="s">
        <v>25</v>
      </c>
      <c r="D24" s="62" t="s">
        <v>192</v>
      </c>
      <c r="E24" s="62" t="s">
        <v>34</v>
      </c>
      <c r="F24" s="62" t="s">
        <v>250</v>
      </c>
      <c r="G24" s="62" t="s">
        <v>193</v>
      </c>
      <c r="H24" s="63" t="s">
        <v>36</v>
      </c>
      <c r="I24" s="49" t="s">
        <v>31</v>
      </c>
      <c r="J24" s="53">
        <v>42124</v>
      </c>
      <c r="K24" s="53">
        <v>42369</v>
      </c>
      <c r="L24" s="49">
        <v>32</v>
      </c>
      <c r="M24" s="23"/>
      <c r="N24" s="20">
        <v>0</v>
      </c>
      <c r="O24" s="62" t="s">
        <v>202</v>
      </c>
    </row>
    <row r="25" spans="2:16" ht="292.5" customHeight="1" x14ac:dyDescent="0.25">
      <c r="B25" s="50">
        <v>15</v>
      </c>
      <c r="C25" s="58" t="s">
        <v>25</v>
      </c>
      <c r="D25" s="62" t="s">
        <v>194</v>
      </c>
      <c r="E25" s="62" t="s">
        <v>195</v>
      </c>
      <c r="F25" s="62" t="s">
        <v>251</v>
      </c>
      <c r="G25" s="62" t="s">
        <v>193</v>
      </c>
      <c r="H25" s="63" t="s">
        <v>36</v>
      </c>
      <c r="I25" s="49" t="s">
        <v>31</v>
      </c>
      <c r="J25" s="53">
        <v>42124</v>
      </c>
      <c r="K25" s="53">
        <v>42369</v>
      </c>
      <c r="L25" s="49">
        <v>32</v>
      </c>
      <c r="M25" s="23" t="s">
        <v>306</v>
      </c>
      <c r="N25" s="31">
        <v>0</v>
      </c>
      <c r="O25" s="69" t="s">
        <v>203</v>
      </c>
    </row>
    <row r="26" spans="2:16" ht="283.5" customHeight="1" x14ac:dyDescent="0.25">
      <c r="B26" s="50">
        <v>16</v>
      </c>
      <c r="C26" s="58" t="s">
        <v>25</v>
      </c>
      <c r="D26" s="62" t="s">
        <v>252</v>
      </c>
      <c r="E26" s="62" t="s">
        <v>34</v>
      </c>
      <c r="F26" s="62" t="s">
        <v>253</v>
      </c>
      <c r="G26" s="62" t="s">
        <v>196</v>
      </c>
      <c r="H26" s="63" t="s">
        <v>36</v>
      </c>
      <c r="I26" s="49" t="s">
        <v>31</v>
      </c>
      <c r="J26" s="53">
        <v>42124</v>
      </c>
      <c r="K26" s="53">
        <v>42369</v>
      </c>
      <c r="L26" s="49">
        <v>32</v>
      </c>
      <c r="M26" s="23"/>
      <c r="N26" s="20">
        <v>0</v>
      </c>
      <c r="O26" s="62" t="s">
        <v>202</v>
      </c>
    </row>
    <row r="27" spans="2:16" ht="326.25" customHeight="1" x14ac:dyDescent="0.25">
      <c r="B27" s="50">
        <v>17</v>
      </c>
      <c r="C27" s="58" t="s">
        <v>25</v>
      </c>
      <c r="D27" s="62" t="s">
        <v>254</v>
      </c>
      <c r="E27" s="62" t="s">
        <v>34</v>
      </c>
      <c r="F27" s="62" t="s">
        <v>255</v>
      </c>
      <c r="G27" s="62" t="s">
        <v>256</v>
      </c>
      <c r="H27" s="63" t="s">
        <v>36</v>
      </c>
      <c r="I27" s="49" t="s">
        <v>31</v>
      </c>
      <c r="J27" s="53">
        <v>42124</v>
      </c>
      <c r="K27" s="53">
        <v>42369</v>
      </c>
      <c r="L27" s="49">
        <v>32</v>
      </c>
      <c r="M27" s="23"/>
      <c r="N27" s="31">
        <v>0</v>
      </c>
      <c r="O27" s="69" t="s">
        <v>204</v>
      </c>
      <c r="P27" t="s">
        <v>305</v>
      </c>
    </row>
    <row r="28" spans="2:16" ht="198.75" customHeight="1" x14ac:dyDescent="0.25">
      <c r="B28" s="50">
        <v>19</v>
      </c>
      <c r="C28" s="58" t="s">
        <v>25</v>
      </c>
      <c r="D28" s="64" t="s">
        <v>257</v>
      </c>
      <c r="E28" s="62" t="s">
        <v>197</v>
      </c>
      <c r="F28" s="62" t="s">
        <v>198</v>
      </c>
      <c r="G28" s="62" t="s">
        <v>199</v>
      </c>
      <c r="H28" s="63" t="s">
        <v>200</v>
      </c>
      <c r="I28" s="49" t="s">
        <v>31</v>
      </c>
      <c r="J28" s="53">
        <v>42124</v>
      </c>
      <c r="K28" s="53">
        <v>42369</v>
      </c>
      <c r="L28" s="49">
        <v>32</v>
      </c>
      <c r="M28" s="23" t="s">
        <v>276</v>
      </c>
      <c r="N28" s="20">
        <v>0.6</v>
      </c>
      <c r="O28" s="62" t="s">
        <v>205</v>
      </c>
    </row>
    <row r="29" spans="2:16" ht="409.5" customHeight="1" x14ac:dyDescent="0.25">
      <c r="B29" s="50">
        <v>20</v>
      </c>
      <c r="C29" s="24" t="s">
        <v>115</v>
      </c>
      <c r="D29" s="24" t="s">
        <v>116</v>
      </c>
      <c r="E29" s="24" t="s">
        <v>117</v>
      </c>
      <c r="F29" s="24" t="s">
        <v>118</v>
      </c>
      <c r="G29" s="24" t="s">
        <v>119</v>
      </c>
      <c r="H29" s="25">
        <v>35</v>
      </c>
      <c r="I29" s="25" t="s">
        <v>120</v>
      </c>
      <c r="J29" s="26">
        <v>42064</v>
      </c>
      <c r="K29" s="26">
        <v>43830</v>
      </c>
      <c r="L29" s="24">
        <f>52*5-2</f>
        <v>258</v>
      </c>
      <c r="M29" s="76" t="s">
        <v>281</v>
      </c>
      <c r="N29" s="77">
        <v>0.95</v>
      </c>
      <c r="O29" s="25" t="s">
        <v>121</v>
      </c>
      <c r="P29" t="s">
        <v>291</v>
      </c>
    </row>
    <row r="30" spans="2:16" ht="183" customHeight="1" x14ac:dyDescent="0.25">
      <c r="B30" s="47">
        <v>21</v>
      </c>
      <c r="C30" s="58" t="s">
        <v>25</v>
      </c>
      <c r="D30" s="62" t="s">
        <v>258</v>
      </c>
      <c r="E30" s="68" t="s">
        <v>259</v>
      </c>
      <c r="F30" s="68" t="s">
        <v>260</v>
      </c>
      <c r="G30" s="69" t="s">
        <v>261</v>
      </c>
      <c r="H30" s="70" t="s">
        <v>262</v>
      </c>
      <c r="I30" s="49" t="s">
        <v>31</v>
      </c>
      <c r="J30" s="53">
        <v>42124</v>
      </c>
      <c r="K30" s="53">
        <v>42369</v>
      </c>
      <c r="L30" s="49">
        <v>32</v>
      </c>
      <c r="M30" s="76" t="s">
        <v>282</v>
      </c>
      <c r="N30" s="78">
        <v>0.1</v>
      </c>
      <c r="O30" s="46" t="s">
        <v>204</v>
      </c>
    </row>
    <row r="31" spans="2:16" ht="409.5" customHeight="1" x14ac:dyDescent="0.25">
      <c r="B31" s="47">
        <v>22</v>
      </c>
      <c r="C31" s="58" t="s">
        <v>25</v>
      </c>
      <c r="D31" s="62" t="s">
        <v>263</v>
      </c>
      <c r="E31" s="62" t="s">
        <v>264</v>
      </c>
      <c r="F31" s="65" t="s">
        <v>265</v>
      </c>
      <c r="G31" s="65" t="s">
        <v>266</v>
      </c>
      <c r="H31" s="71" t="s">
        <v>267</v>
      </c>
      <c r="I31" s="49" t="s">
        <v>31</v>
      </c>
      <c r="J31" s="53">
        <v>42124</v>
      </c>
      <c r="K31" s="53">
        <v>42369</v>
      </c>
      <c r="L31" s="49">
        <v>32</v>
      </c>
      <c r="M31" s="76" t="s">
        <v>283</v>
      </c>
      <c r="N31" s="77">
        <v>0.6</v>
      </c>
      <c r="O31" s="46" t="s">
        <v>268</v>
      </c>
    </row>
    <row r="32" spans="2:16" ht="409.5" customHeight="1" x14ac:dyDescent="0.25">
      <c r="B32" s="50">
        <v>27</v>
      </c>
      <c r="C32" s="58" t="s">
        <v>25</v>
      </c>
      <c r="D32" s="62" t="s">
        <v>127</v>
      </c>
      <c r="E32" s="62" t="s">
        <v>128</v>
      </c>
      <c r="F32" s="62" t="s">
        <v>129</v>
      </c>
      <c r="G32" s="62" t="s">
        <v>130</v>
      </c>
      <c r="H32" s="63" t="s">
        <v>131</v>
      </c>
      <c r="I32" s="49" t="s">
        <v>31</v>
      </c>
      <c r="J32" s="53">
        <v>42124</v>
      </c>
      <c r="K32" s="53">
        <v>42369</v>
      </c>
      <c r="L32" s="49">
        <v>32</v>
      </c>
      <c r="M32" s="80" t="s">
        <v>292</v>
      </c>
      <c r="N32" s="20">
        <v>0.3</v>
      </c>
      <c r="O32" s="62" t="s">
        <v>126</v>
      </c>
      <c r="P32" t="s">
        <v>293</v>
      </c>
    </row>
    <row r="33" spans="2:16" ht="216.75" x14ac:dyDescent="0.25">
      <c r="B33" s="14">
        <v>32</v>
      </c>
      <c r="C33" s="15" t="s">
        <v>25</v>
      </c>
      <c r="D33" s="16" t="s">
        <v>62</v>
      </c>
      <c r="E33" s="16" t="s">
        <v>63</v>
      </c>
      <c r="F33" s="16" t="s">
        <v>64</v>
      </c>
      <c r="G33" s="16" t="s">
        <v>65</v>
      </c>
      <c r="H33" s="17" t="s">
        <v>30</v>
      </c>
      <c r="I33" s="17" t="s">
        <v>31</v>
      </c>
      <c r="J33" s="18">
        <v>42124</v>
      </c>
      <c r="K33" s="18">
        <v>42369</v>
      </c>
      <c r="L33" s="17">
        <v>32</v>
      </c>
      <c r="M33" s="19" t="s">
        <v>111</v>
      </c>
      <c r="N33" s="20">
        <v>0.2</v>
      </c>
      <c r="O33" s="16" t="s">
        <v>32</v>
      </c>
    </row>
    <row r="34" spans="2:16" ht="255" customHeight="1" x14ac:dyDescent="0.25">
      <c r="B34" s="14" t="s">
        <v>66</v>
      </c>
      <c r="C34" s="27" t="s">
        <v>25</v>
      </c>
      <c r="D34" s="28" t="s">
        <v>125</v>
      </c>
      <c r="E34" s="28" t="s">
        <v>67</v>
      </c>
      <c r="F34" s="28" t="s">
        <v>68</v>
      </c>
      <c r="G34" s="28" t="s">
        <v>69</v>
      </c>
      <c r="H34" s="29" t="s">
        <v>70</v>
      </c>
      <c r="I34" s="17" t="s">
        <v>31</v>
      </c>
      <c r="J34" s="18">
        <v>42124</v>
      </c>
      <c r="K34" s="18">
        <v>42369</v>
      </c>
      <c r="L34" s="17">
        <v>32</v>
      </c>
      <c r="M34" s="34" t="s">
        <v>103</v>
      </c>
      <c r="N34" s="31">
        <v>0.8</v>
      </c>
      <c r="O34" s="28" t="s">
        <v>71</v>
      </c>
    </row>
    <row r="35" spans="2:16" ht="216.75" x14ac:dyDescent="0.25">
      <c r="B35" s="14" t="s">
        <v>72</v>
      </c>
      <c r="C35" s="27" t="s">
        <v>25</v>
      </c>
      <c r="D35" s="28" t="s">
        <v>100</v>
      </c>
      <c r="E35" s="32" t="s">
        <v>73</v>
      </c>
      <c r="F35" s="32" t="s">
        <v>101</v>
      </c>
      <c r="G35" s="32" t="s">
        <v>102</v>
      </c>
      <c r="H35" s="29" t="s">
        <v>74</v>
      </c>
      <c r="I35" s="17" t="s">
        <v>31</v>
      </c>
      <c r="J35" s="18">
        <v>42124</v>
      </c>
      <c r="K35" s="18">
        <v>42369</v>
      </c>
      <c r="L35" s="17">
        <v>32</v>
      </c>
      <c r="M35" s="34" t="s">
        <v>277</v>
      </c>
      <c r="N35" s="31">
        <v>0.8</v>
      </c>
      <c r="O35" s="28" t="s">
        <v>71</v>
      </c>
    </row>
    <row r="36" spans="2:16" ht="102" x14ac:dyDescent="0.25">
      <c r="B36" s="14">
        <v>42</v>
      </c>
      <c r="C36" s="27" t="s">
        <v>25</v>
      </c>
      <c r="D36" s="28" t="s">
        <v>75</v>
      </c>
      <c r="E36" s="33" t="s">
        <v>76</v>
      </c>
      <c r="F36" s="33" t="s">
        <v>77</v>
      </c>
      <c r="G36" s="33" t="s">
        <v>78</v>
      </c>
      <c r="H36" s="33" t="s">
        <v>79</v>
      </c>
      <c r="I36" s="17" t="s">
        <v>31</v>
      </c>
      <c r="J36" s="18">
        <v>42124</v>
      </c>
      <c r="K36" s="18">
        <v>42369</v>
      </c>
      <c r="L36" s="17">
        <v>32</v>
      </c>
      <c r="M36" s="34" t="s">
        <v>80</v>
      </c>
      <c r="N36" s="31">
        <v>0.4</v>
      </c>
      <c r="O36" s="28" t="s">
        <v>32</v>
      </c>
    </row>
    <row r="37" spans="2:16" ht="118.5" customHeight="1" x14ac:dyDescent="0.25">
      <c r="B37" s="50" t="s">
        <v>287</v>
      </c>
      <c r="C37" s="58" t="s">
        <v>25</v>
      </c>
      <c r="D37" s="62" t="s">
        <v>206</v>
      </c>
      <c r="E37" s="52" t="s">
        <v>207</v>
      </c>
      <c r="F37" s="52" t="s">
        <v>208</v>
      </c>
      <c r="G37" s="52" t="s">
        <v>209</v>
      </c>
      <c r="H37" s="52" t="s">
        <v>210</v>
      </c>
      <c r="I37" s="52" t="s">
        <v>211</v>
      </c>
      <c r="J37" s="53">
        <v>42124</v>
      </c>
      <c r="K37" s="53">
        <v>42369</v>
      </c>
      <c r="L37" s="49">
        <v>32</v>
      </c>
      <c r="M37" s="34" t="s">
        <v>272</v>
      </c>
      <c r="N37" s="31">
        <v>0.9</v>
      </c>
      <c r="O37" s="72" t="s">
        <v>269</v>
      </c>
    </row>
    <row r="38" spans="2:16" ht="165" customHeight="1" x14ac:dyDescent="0.25">
      <c r="B38" s="50">
        <v>45</v>
      </c>
      <c r="C38" s="58" t="s">
        <v>25</v>
      </c>
      <c r="D38" s="62" t="s">
        <v>212</v>
      </c>
      <c r="E38" s="49" t="s">
        <v>213</v>
      </c>
      <c r="F38" s="49" t="s">
        <v>214</v>
      </c>
      <c r="G38" s="49" t="s">
        <v>215</v>
      </c>
      <c r="H38" s="49" t="s">
        <v>216</v>
      </c>
      <c r="I38" s="53" t="s">
        <v>217</v>
      </c>
      <c r="J38" s="53">
        <v>42124</v>
      </c>
      <c r="K38" s="53">
        <v>42369</v>
      </c>
      <c r="L38" s="49">
        <v>32</v>
      </c>
      <c r="M38" s="34" t="s">
        <v>273</v>
      </c>
      <c r="N38" s="31">
        <v>0.7</v>
      </c>
      <c r="O38" s="72" t="s">
        <v>269</v>
      </c>
    </row>
    <row r="39" spans="2:16" ht="292.5" customHeight="1" x14ac:dyDescent="0.25">
      <c r="B39" s="50">
        <v>47</v>
      </c>
      <c r="C39" s="58" t="s">
        <v>25</v>
      </c>
      <c r="D39" s="62" t="s">
        <v>218</v>
      </c>
      <c r="E39" s="49" t="s">
        <v>219</v>
      </c>
      <c r="F39" s="49" t="s">
        <v>220</v>
      </c>
      <c r="G39" s="49" t="s">
        <v>221</v>
      </c>
      <c r="H39" s="49" t="s">
        <v>222</v>
      </c>
      <c r="I39" s="53" t="s">
        <v>223</v>
      </c>
      <c r="J39" s="53">
        <v>42124</v>
      </c>
      <c r="K39" s="53">
        <v>42369</v>
      </c>
      <c r="L39" s="49">
        <v>32</v>
      </c>
      <c r="M39" s="34" t="s">
        <v>274</v>
      </c>
      <c r="N39" s="31">
        <v>0.7</v>
      </c>
      <c r="O39" s="72" t="s">
        <v>269</v>
      </c>
    </row>
    <row r="40" spans="2:16" ht="177" customHeight="1" x14ac:dyDescent="0.25">
      <c r="B40" s="50">
        <v>49</v>
      </c>
      <c r="C40" s="58" t="s">
        <v>25</v>
      </c>
      <c r="D40" s="62" t="s">
        <v>224</v>
      </c>
      <c r="E40" s="54" t="s">
        <v>225</v>
      </c>
      <c r="F40" s="49" t="s">
        <v>226</v>
      </c>
      <c r="G40" s="49" t="s">
        <v>227</v>
      </c>
      <c r="H40" s="49" t="s">
        <v>228</v>
      </c>
      <c r="I40" s="55" t="s">
        <v>229</v>
      </c>
      <c r="J40" s="53">
        <v>42124</v>
      </c>
      <c r="K40" s="56">
        <v>42735</v>
      </c>
      <c r="L40" s="57">
        <v>32</v>
      </c>
      <c r="M40" s="34" t="s">
        <v>275</v>
      </c>
      <c r="N40" s="31">
        <v>0</v>
      </c>
      <c r="O40" s="72" t="s">
        <v>269</v>
      </c>
    </row>
    <row r="41" spans="2:16" ht="153" x14ac:dyDescent="0.25">
      <c r="B41" s="14">
        <v>51</v>
      </c>
      <c r="C41" s="27" t="s">
        <v>81</v>
      </c>
      <c r="D41" s="35" t="s">
        <v>104</v>
      </c>
      <c r="E41" s="35" t="s">
        <v>83</v>
      </c>
      <c r="F41" s="35" t="s">
        <v>83</v>
      </c>
      <c r="G41" s="35" t="s">
        <v>83</v>
      </c>
      <c r="H41" s="17" t="s">
        <v>84</v>
      </c>
      <c r="I41" s="17" t="s">
        <v>31</v>
      </c>
      <c r="J41" s="18">
        <v>42124</v>
      </c>
      <c r="K41" s="18">
        <v>42369</v>
      </c>
      <c r="L41" s="17">
        <v>32</v>
      </c>
      <c r="M41" s="34" t="s">
        <v>105</v>
      </c>
      <c r="N41" s="31">
        <v>0.8</v>
      </c>
      <c r="O41" s="17" t="s">
        <v>82</v>
      </c>
    </row>
    <row r="42" spans="2:16" ht="165.75" x14ac:dyDescent="0.25">
      <c r="B42" s="14">
        <v>52</v>
      </c>
      <c r="C42" s="27" t="s">
        <v>81</v>
      </c>
      <c r="D42" s="35" t="s">
        <v>85</v>
      </c>
      <c r="E42" s="35" t="s">
        <v>86</v>
      </c>
      <c r="F42" s="35" t="s">
        <v>86</v>
      </c>
      <c r="G42" s="35" t="s">
        <v>86</v>
      </c>
      <c r="H42" s="17" t="s">
        <v>87</v>
      </c>
      <c r="I42" s="17" t="s">
        <v>31</v>
      </c>
      <c r="J42" s="18">
        <v>42124</v>
      </c>
      <c r="K42" s="18">
        <v>42369</v>
      </c>
      <c r="L42" s="17">
        <v>32</v>
      </c>
      <c r="M42" s="34" t="s">
        <v>106</v>
      </c>
      <c r="N42" s="31">
        <v>0.8</v>
      </c>
      <c r="O42" s="17" t="s">
        <v>82</v>
      </c>
    </row>
    <row r="43" spans="2:16" ht="234.75" customHeight="1" x14ac:dyDescent="0.25">
      <c r="B43" s="50">
        <v>53</v>
      </c>
      <c r="C43" s="58" t="s">
        <v>81</v>
      </c>
      <c r="D43" s="24" t="s">
        <v>132</v>
      </c>
      <c r="E43" s="24" t="s">
        <v>133</v>
      </c>
      <c r="F43" s="24" t="s">
        <v>133</v>
      </c>
      <c r="G43" s="24" t="s">
        <v>133</v>
      </c>
      <c r="H43" s="49" t="s">
        <v>41</v>
      </c>
      <c r="I43" s="49" t="s">
        <v>31</v>
      </c>
      <c r="J43" s="53">
        <v>42124</v>
      </c>
      <c r="K43" s="53">
        <v>42369</v>
      </c>
      <c r="L43" s="49">
        <v>32</v>
      </c>
      <c r="M43" s="95" t="s">
        <v>294</v>
      </c>
      <c r="N43" s="97">
        <v>0.25</v>
      </c>
      <c r="O43" s="49" t="s">
        <v>134</v>
      </c>
    </row>
    <row r="44" spans="2:16" ht="282" customHeight="1" x14ac:dyDescent="0.25">
      <c r="B44" s="51">
        <v>54</v>
      </c>
      <c r="C44" s="58" t="s">
        <v>81</v>
      </c>
      <c r="D44" s="24" t="s">
        <v>135</v>
      </c>
      <c r="E44" s="24" t="s">
        <v>136</v>
      </c>
      <c r="F44" s="24" t="s">
        <v>136</v>
      </c>
      <c r="G44" s="24" t="s">
        <v>136</v>
      </c>
      <c r="H44" s="49" t="s">
        <v>137</v>
      </c>
      <c r="I44" s="49" t="s">
        <v>31</v>
      </c>
      <c r="J44" s="53">
        <v>42124</v>
      </c>
      <c r="K44" s="53">
        <v>42369</v>
      </c>
      <c r="L44" s="49">
        <v>32</v>
      </c>
      <c r="M44" s="96"/>
      <c r="N44" s="96"/>
      <c r="O44" s="49" t="s">
        <v>134</v>
      </c>
    </row>
    <row r="45" spans="2:16" ht="174.75" customHeight="1" x14ac:dyDescent="0.25">
      <c r="B45" s="50">
        <v>56</v>
      </c>
      <c r="C45" s="58" t="s">
        <v>81</v>
      </c>
      <c r="D45" s="24" t="s">
        <v>230</v>
      </c>
      <c r="E45" s="24" t="s">
        <v>231</v>
      </c>
      <c r="F45" s="24" t="s">
        <v>231</v>
      </c>
      <c r="G45" s="24" t="s">
        <v>231</v>
      </c>
      <c r="H45" s="49" t="s">
        <v>232</v>
      </c>
      <c r="I45" s="49" t="s">
        <v>31</v>
      </c>
      <c r="J45" s="53">
        <v>42124</v>
      </c>
      <c r="K45" s="53">
        <v>42369</v>
      </c>
      <c r="L45" s="49">
        <v>32</v>
      </c>
      <c r="M45" s="76" t="s">
        <v>284</v>
      </c>
      <c r="N45" s="78">
        <v>0.8</v>
      </c>
      <c r="O45" s="49" t="s">
        <v>233</v>
      </c>
    </row>
    <row r="46" spans="2:16" ht="409.5" customHeight="1" x14ac:dyDescent="0.25">
      <c r="B46" s="50">
        <v>57</v>
      </c>
      <c r="C46" s="58" t="s">
        <v>81</v>
      </c>
      <c r="D46" s="24" t="s">
        <v>138</v>
      </c>
      <c r="E46" s="59" t="s">
        <v>139</v>
      </c>
      <c r="F46" s="25" t="s">
        <v>140</v>
      </c>
      <c r="G46" s="24" t="s">
        <v>141</v>
      </c>
      <c r="H46" s="49" t="s">
        <v>142</v>
      </c>
      <c r="I46" s="49" t="s">
        <v>31</v>
      </c>
      <c r="J46" s="53">
        <v>42124</v>
      </c>
      <c r="K46" s="53">
        <v>42369</v>
      </c>
      <c r="L46" s="49">
        <v>32</v>
      </c>
      <c r="M46" s="76" t="s">
        <v>295</v>
      </c>
      <c r="N46" s="78">
        <v>0.5</v>
      </c>
      <c r="O46" s="49" t="s">
        <v>143</v>
      </c>
      <c r="P46" t="s">
        <v>291</v>
      </c>
    </row>
    <row r="47" spans="2:16" ht="220.5" customHeight="1" x14ac:dyDescent="0.25">
      <c r="B47" s="50">
        <v>58</v>
      </c>
      <c r="C47" s="58" t="s">
        <v>81</v>
      </c>
      <c r="D47" s="24" t="s">
        <v>144</v>
      </c>
      <c r="E47" s="24" t="s">
        <v>145</v>
      </c>
      <c r="F47" s="60" t="s">
        <v>146</v>
      </c>
      <c r="G47" s="24" t="s">
        <v>147</v>
      </c>
      <c r="H47" s="49" t="s">
        <v>148</v>
      </c>
      <c r="I47" s="49" t="s">
        <v>31</v>
      </c>
      <c r="J47" s="53">
        <v>42124</v>
      </c>
      <c r="K47" s="53">
        <v>42369</v>
      </c>
      <c r="L47" s="49">
        <v>32</v>
      </c>
      <c r="M47" s="76" t="s">
        <v>285</v>
      </c>
      <c r="N47" s="77">
        <v>0.5</v>
      </c>
      <c r="O47" s="61" t="s">
        <v>134</v>
      </c>
    </row>
    <row r="48" spans="2:16" ht="259.5" customHeight="1" x14ac:dyDescent="0.25">
      <c r="B48" s="50">
        <v>59</v>
      </c>
      <c r="C48" s="58" t="s">
        <v>81</v>
      </c>
      <c r="D48" s="24" t="s">
        <v>149</v>
      </c>
      <c r="E48" s="24" t="s">
        <v>150</v>
      </c>
      <c r="F48" s="24" t="s">
        <v>151</v>
      </c>
      <c r="G48" s="24" t="s">
        <v>151</v>
      </c>
      <c r="H48" s="49" t="s">
        <v>152</v>
      </c>
      <c r="I48" s="49" t="s">
        <v>31</v>
      </c>
      <c r="J48" s="53">
        <v>42124</v>
      </c>
      <c r="K48" s="53">
        <v>42369</v>
      </c>
      <c r="L48" s="49">
        <v>32</v>
      </c>
      <c r="M48" s="79" t="s">
        <v>296</v>
      </c>
      <c r="N48" s="77">
        <v>0.7</v>
      </c>
      <c r="O48" s="49" t="s">
        <v>157</v>
      </c>
      <c r="P48" t="s">
        <v>297</v>
      </c>
    </row>
    <row r="49" spans="2:16" ht="353.25" customHeight="1" x14ac:dyDescent="0.25">
      <c r="B49" s="50">
        <v>60</v>
      </c>
      <c r="C49" s="58" t="s">
        <v>81</v>
      </c>
      <c r="D49" s="24" t="s">
        <v>153</v>
      </c>
      <c r="E49" s="24" t="s">
        <v>154</v>
      </c>
      <c r="F49" s="24" t="s">
        <v>155</v>
      </c>
      <c r="G49" s="24" t="s">
        <v>155</v>
      </c>
      <c r="H49" s="49" t="s">
        <v>156</v>
      </c>
      <c r="I49" s="49" t="s">
        <v>31</v>
      </c>
      <c r="J49" s="53">
        <v>42124</v>
      </c>
      <c r="K49" s="53">
        <v>42369</v>
      </c>
      <c r="L49" s="49">
        <v>32</v>
      </c>
      <c r="M49" s="76" t="s">
        <v>298</v>
      </c>
      <c r="N49" s="77">
        <v>0.7</v>
      </c>
      <c r="O49" s="49" t="s">
        <v>158</v>
      </c>
    </row>
    <row r="50" spans="2:16" ht="109.5" customHeight="1" x14ac:dyDescent="0.25">
      <c r="B50" s="50">
        <v>61</v>
      </c>
      <c r="C50" s="58" t="s">
        <v>81</v>
      </c>
      <c r="D50" s="24" t="s">
        <v>159</v>
      </c>
      <c r="E50" s="24" t="s">
        <v>160</v>
      </c>
      <c r="F50" s="24" t="s">
        <v>161</v>
      </c>
      <c r="G50" s="24" t="s">
        <v>161</v>
      </c>
      <c r="H50" s="49" t="s">
        <v>162</v>
      </c>
      <c r="I50" s="49" t="s">
        <v>31</v>
      </c>
      <c r="J50" s="53">
        <v>42124</v>
      </c>
      <c r="K50" s="53">
        <v>42369</v>
      </c>
      <c r="L50" s="49">
        <v>32</v>
      </c>
      <c r="M50" s="66" t="s">
        <v>171</v>
      </c>
      <c r="N50" s="67">
        <v>0.1</v>
      </c>
      <c r="O50" s="49" t="s">
        <v>134</v>
      </c>
    </row>
    <row r="51" spans="2:16" ht="83.25" customHeight="1" x14ac:dyDescent="0.25">
      <c r="B51" s="50">
        <v>62</v>
      </c>
      <c r="C51" s="58" t="s">
        <v>81</v>
      </c>
      <c r="D51" s="24" t="s">
        <v>163</v>
      </c>
      <c r="E51" s="60" t="s">
        <v>164</v>
      </c>
      <c r="F51" s="24" t="s">
        <v>165</v>
      </c>
      <c r="G51" s="24" t="s">
        <v>166</v>
      </c>
      <c r="H51" s="49" t="s">
        <v>167</v>
      </c>
      <c r="I51" s="49" t="s">
        <v>31</v>
      </c>
      <c r="J51" s="53">
        <v>42124</v>
      </c>
      <c r="K51" s="53">
        <v>42369</v>
      </c>
      <c r="L51" s="49">
        <v>32</v>
      </c>
      <c r="M51" s="81" t="s">
        <v>299</v>
      </c>
      <c r="N51" s="67">
        <v>0.1</v>
      </c>
      <c r="O51" s="49" t="s">
        <v>134</v>
      </c>
    </row>
    <row r="52" spans="2:16" ht="174" customHeight="1" x14ac:dyDescent="0.25">
      <c r="B52" s="50">
        <v>63</v>
      </c>
      <c r="C52" s="58" t="s">
        <v>81</v>
      </c>
      <c r="D52" s="24" t="s">
        <v>168</v>
      </c>
      <c r="E52" s="24" t="s">
        <v>169</v>
      </c>
      <c r="F52" s="24" t="s">
        <v>169</v>
      </c>
      <c r="G52" s="24" t="s">
        <v>169</v>
      </c>
      <c r="H52" s="49" t="s">
        <v>170</v>
      </c>
      <c r="I52" s="49" t="s">
        <v>31</v>
      </c>
      <c r="J52" s="53">
        <v>42124</v>
      </c>
      <c r="K52" s="53">
        <v>42369</v>
      </c>
      <c r="L52" s="49">
        <v>32</v>
      </c>
      <c r="M52" s="83" t="s">
        <v>300</v>
      </c>
      <c r="N52" s="67">
        <v>0.6</v>
      </c>
      <c r="O52" s="49" t="s">
        <v>172</v>
      </c>
    </row>
    <row r="53" spans="2:16" ht="162.75" customHeight="1" x14ac:dyDescent="0.25">
      <c r="B53" s="50">
        <v>64</v>
      </c>
      <c r="C53" s="58" t="s">
        <v>81</v>
      </c>
      <c r="D53" s="24" t="s">
        <v>234</v>
      </c>
      <c r="E53" s="24" t="s">
        <v>235</v>
      </c>
      <c r="F53" s="24" t="s">
        <v>235</v>
      </c>
      <c r="G53" s="24" t="s">
        <v>236</v>
      </c>
      <c r="H53" s="49" t="s">
        <v>237</v>
      </c>
      <c r="I53" s="49" t="s">
        <v>31</v>
      </c>
      <c r="J53" s="53">
        <v>42124</v>
      </c>
      <c r="K53" s="53">
        <v>42369</v>
      </c>
      <c r="L53" s="49">
        <v>32</v>
      </c>
      <c r="M53" s="82" t="s">
        <v>301</v>
      </c>
      <c r="N53" s="31">
        <v>0.3</v>
      </c>
      <c r="O53" s="70" t="s">
        <v>278</v>
      </c>
    </row>
    <row r="54" spans="2:16" ht="117" customHeight="1" x14ac:dyDescent="0.25">
      <c r="B54" s="50">
        <v>65</v>
      </c>
      <c r="C54" s="58" t="s">
        <v>81</v>
      </c>
      <c r="D54" s="24" t="s">
        <v>238</v>
      </c>
      <c r="E54" s="25" t="s">
        <v>239</v>
      </c>
      <c r="F54" s="25" t="s">
        <v>239</v>
      </c>
      <c r="G54" s="25" t="s">
        <v>240</v>
      </c>
      <c r="H54" s="49" t="s">
        <v>241</v>
      </c>
      <c r="I54" s="49" t="s">
        <v>31</v>
      </c>
      <c r="J54" s="53">
        <v>42124</v>
      </c>
      <c r="K54" s="53">
        <v>42369</v>
      </c>
      <c r="L54" s="49">
        <v>32</v>
      </c>
      <c r="M54" s="30"/>
      <c r="N54" s="31">
        <v>0</v>
      </c>
      <c r="O54" s="70" t="s">
        <v>242</v>
      </c>
    </row>
    <row r="55" spans="2:16" ht="120" customHeight="1" x14ac:dyDescent="0.25">
      <c r="B55" s="50">
        <v>67</v>
      </c>
      <c r="C55" s="58" t="s">
        <v>25</v>
      </c>
      <c r="D55" s="62" t="s">
        <v>153</v>
      </c>
      <c r="E55" s="62" t="s">
        <v>173</v>
      </c>
      <c r="F55" s="62" t="s">
        <v>174</v>
      </c>
      <c r="G55" s="62" t="s">
        <v>175</v>
      </c>
      <c r="H55" s="49" t="s">
        <v>176</v>
      </c>
      <c r="I55" s="49" t="s">
        <v>31</v>
      </c>
      <c r="J55" s="53">
        <v>42124</v>
      </c>
      <c r="K55" s="53">
        <v>42369</v>
      </c>
      <c r="L55" s="49">
        <v>32</v>
      </c>
      <c r="M55" s="84" t="s">
        <v>298</v>
      </c>
      <c r="N55" s="67">
        <v>0.1</v>
      </c>
      <c r="O55" s="63" t="s">
        <v>182</v>
      </c>
    </row>
    <row r="56" spans="2:16" ht="109.5" customHeight="1" x14ac:dyDescent="0.25">
      <c r="B56" s="50">
        <v>68</v>
      </c>
      <c r="C56" s="58" t="s">
        <v>25</v>
      </c>
      <c r="D56" s="62" t="s">
        <v>177</v>
      </c>
      <c r="E56" s="62" t="s">
        <v>178</v>
      </c>
      <c r="F56" s="62" t="s">
        <v>179</v>
      </c>
      <c r="G56" s="62" t="s">
        <v>180</v>
      </c>
      <c r="H56" s="49" t="s">
        <v>181</v>
      </c>
      <c r="I56" s="49" t="s">
        <v>31</v>
      </c>
      <c r="J56" s="53">
        <v>42124</v>
      </c>
      <c r="K56" s="53">
        <v>42369</v>
      </c>
      <c r="L56" s="49">
        <v>32</v>
      </c>
      <c r="M56" s="66" t="s">
        <v>171</v>
      </c>
      <c r="N56" s="67">
        <v>0.1</v>
      </c>
      <c r="O56" s="63" t="s">
        <v>182</v>
      </c>
    </row>
    <row r="57" spans="2:16" ht="89.25" x14ac:dyDescent="0.25">
      <c r="B57" s="14">
        <v>69</v>
      </c>
      <c r="C57" s="27" t="s">
        <v>25</v>
      </c>
      <c r="D57" s="28" t="s">
        <v>88</v>
      </c>
      <c r="E57" s="28" t="s">
        <v>89</v>
      </c>
      <c r="F57" s="28" t="s">
        <v>90</v>
      </c>
      <c r="G57" s="28" t="s">
        <v>91</v>
      </c>
      <c r="H57" s="36" t="s">
        <v>92</v>
      </c>
      <c r="I57" s="17" t="s">
        <v>31</v>
      </c>
      <c r="J57" s="18">
        <v>42124</v>
      </c>
      <c r="K57" s="18">
        <v>42369</v>
      </c>
      <c r="L57" s="17">
        <v>32</v>
      </c>
      <c r="M57" s="37" t="s">
        <v>93</v>
      </c>
      <c r="N57" s="31">
        <v>0.7</v>
      </c>
      <c r="O57" s="28" t="s">
        <v>32</v>
      </c>
    </row>
    <row r="58" spans="2:16" ht="237.75" customHeight="1" x14ac:dyDescent="0.25">
      <c r="B58" s="50">
        <v>71</v>
      </c>
      <c r="C58" s="58" t="s">
        <v>25</v>
      </c>
      <c r="D58" s="62" t="s">
        <v>243</v>
      </c>
      <c r="E58" s="62" t="s">
        <v>244</v>
      </c>
      <c r="F58" s="62" t="s">
        <v>245</v>
      </c>
      <c r="G58" s="62" t="s">
        <v>246</v>
      </c>
      <c r="H58" s="49" t="s">
        <v>247</v>
      </c>
      <c r="I58" s="49" t="s">
        <v>31</v>
      </c>
      <c r="J58" s="53">
        <v>42124</v>
      </c>
      <c r="K58" s="53">
        <v>42369</v>
      </c>
      <c r="L58" s="49">
        <v>32</v>
      </c>
      <c r="M58" s="37"/>
      <c r="N58" s="31">
        <v>0</v>
      </c>
      <c r="O58" s="73" t="s">
        <v>270</v>
      </c>
    </row>
    <row r="59" spans="2:16" ht="260.25" customHeight="1" x14ac:dyDescent="0.25">
      <c r="B59" s="51">
        <v>72</v>
      </c>
      <c r="C59" s="58" t="s">
        <v>25</v>
      </c>
      <c r="D59" s="62" t="s">
        <v>183</v>
      </c>
      <c r="E59" s="62" t="s">
        <v>184</v>
      </c>
      <c r="F59" s="62" t="s">
        <v>185</v>
      </c>
      <c r="G59" s="62" t="s">
        <v>186</v>
      </c>
      <c r="H59" s="63" t="s">
        <v>187</v>
      </c>
      <c r="I59" s="49" t="s">
        <v>31</v>
      </c>
      <c r="J59" s="53">
        <v>42124</v>
      </c>
      <c r="K59" s="53">
        <v>42369</v>
      </c>
      <c r="L59" s="49">
        <v>32</v>
      </c>
      <c r="M59" s="82" t="s">
        <v>301</v>
      </c>
      <c r="N59" s="85">
        <v>0.7</v>
      </c>
      <c r="O59" s="70" t="s">
        <v>182</v>
      </c>
      <c r="P59" t="s">
        <v>280</v>
      </c>
    </row>
    <row r="60" spans="2:16" ht="162" customHeight="1" x14ac:dyDescent="0.25">
      <c r="B60" s="38">
        <v>73</v>
      </c>
      <c r="C60" s="39" t="s">
        <v>25</v>
      </c>
      <c r="D60" s="39" t="s">
        <v>94</v>
      </c>
      <c r="E60" s="40" t="s">
        <v>95</v>
      </c>
      <c r="F60" s="40" t="s">
        <v>96</v>
      </c>
      <c r="G60" s="40" t="s">
        <v>97</v>
      </c>
      <c r="H60" s="41" t="s">
        <v>98</v>
      </c>
      <c r="I60" s="41" t="s">
        <v>31</v>
      </c>
      <c r="J60" s="18">
        <v>42124</v>
      </c>
      <c r="K60" s="18">
        <v>42369</v>
      </c>
      <c r="L60" s="17">
        <v>32</v>
      </c>
      <c r="M60" s="34" t="s">
        <v>99</v>
      </c>
      <c r="N60" s="31">
        <v>0.3</v>
      </c>
      <c r="O60" s="28" t="s">
        <v>71</v>
      </c>
    </row>
    <row r="61" spans="2:16" ht="9" customHeight="1" x14ac:dyDescent="0.25">
      <c r="B61" s="14"/>
      <c r="C61" s="27"/>
      <c r="D61" s="35"/>
      <c r="E61" s="35"/>
      <c r="F61" s="35"/>
      <c r="G61" s="35"/>
      <c r="H61" s="17"/>
      <c r="I61" s="17"/>
      <c r="J61" s="42"/>
      <c r="K61" s="42"/>
      <c r="L61" s="30"/>
      <c r="M61" s="30"/>
      <c r="N61" s="31" t="s">
        <v>279</v>
      </c>
      <c r="O61" s="17"/>
    </row>
    <row r="62" spans="2:16" x14ac:dyDescent="0.25">
      <c r="E62" s="94" t="s">
        <v>271</v>
      </c>
      <c r="F62" s="94"/>
      <c r="G62" s="94"/>
      <c r="H62" s="94"/>
      <c r="I62" s="94"/>
      <c r="J62" s="94"/>
      <c r="K62" s="94"/>
      <c r="L62" s="94"/>
      <c r="M62" s="94"/>
      <c r="N62" s="75"/>
    </row>
    <row r="69" spans="2:10" x14ac:dyDescent="0.25">
      <c r="B69" s="44"/>
      <c r="C69" s="45"/>
      <c r="D69" s="8"/>
      <c r="E69" s="8"/>
      <c r="F69" s="8"/>
      <c r="G69" s="8"/>
      <c r="H69" s="8"/>
      <c r="I69" s="8"/>
      <c r="J69" s="8"/>
    </row>
    <row r="70" spans="2:10" x14ac:dyDescent="0.25">
      <c r="B70" s="45"/>
      <c r="C70" s="45"/>
      <c r="D70" s="8"/>
      <c r="E70" s="8"/>
      <c r="F70" s="8"/>
      <c r="G70" s="8"/>
      <c r="H70" s="8"/>
      <c r="I70" s="8"/>
      <c r="J70" s="8"/>
    </row>
    <row r="71" spans="2:10" x14ac:dyDescent="0.25">
      <c r="B71" s="45"/>
      <c r="C71" s="45"/>
      <c r="D71" s="8"/>
      <c r="E71" s="91" t="s">
        <v>188</v>
      </c>
      <c r="F71" s="91"/>
      <c r="G71" s="91"/>
      <c r="H71" s="8"/>
      <c r="I71" s="8"/>
      <c r="J71" s="8"/>
    </row>
    <row r="72" spans="2:10" x14ac:dyDescent="0.25">
      <c r="E72" s="91" t="s">
        <v>189</v>
      </c>
      <c r="F72" s="91"/>
      <c r="G72" s="91"/>
    </row>
    <row r="73" spans="2:10" x14ac:dyDescent="0.25">
      <c r="F73" s="48"/>
    </row>
  </sheetData>
  <mergeCells count="20">
    <mergeCell ref="E71:G71"/>
    <mergeCell ref="E72:G72"/>
    <mergeCell ref="C8:D8"/>
    <mergeCell ref="E8:O8"/>
    <mergeCell ref="C12:D12"/>
    <mergeCell ref="E12:O12"/>
    <mergeCell ref="C9:D9"/>
    <mergeCell ref="E9:O9"/>
    <mergeCell ref="C10:D10"/>
    <mergeCell ref="E10:O10"/>
    <mergeCell ref="C11:D11"/>
    <mergeCell ref="E62:M62"/>
    <mergeCell ref="M43:M44"/>
    <mergeCell ref="N43:N44"/>
    <mergeCell ref="E11:O11"/>
    <mergeCell ref="B2:O2"/>
    <mergeCell ref="C3:O3"/>
    <mergeCell ref="B5:O5"/>
    <mergeCell ref="B6:O6"/>
    <mergeCell ref="F7:J7"/>
  </mergeCells>
  <printOptions horizontalCentered="1"/>
  <pageMargins left="0.51181102362204722" right="0.31496062992125984" top="0.35433070866141736" bottom="0.15748031496062992" header="0.11811023622047245" footer="0.11811023622047245"/>
  <pageSetup paperSize="5"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AUDITORIA REGULAR VIGENCIA 2012</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dc:creator>
  <cp:lastModifiedBy>PVDVEEDURIA</cp:lastModifiedBy>
  <cp:lastPrinted>2016-04-12T12:52:45Z</cp:lastPrinted>
  <dcterms:created xsi:type="dcterms:W3CDTF">2015-07-03T21:53:36Z</dcterms:created>
  <dcterms:modified xsi:type="dcterms:W3CDTF">2017-11-20T12:59:48Z</dcterms:modified>
</cp:coreProperties>
</file>