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Desktop\PLANES CM. MARZO\"/>
    </mc:Choice>
  </mc:AlternateContent>
  <bookViews>
    <workbookView xWindow="0" yWindow="0" windowWidth="28770" windowHeight="10500" activeTab="1"/>
  </bookViews>
  <sheets>
    <sheet name="2015" sheetId="5" r:id="rId1"/>
    <sheet name="2012-2013" sheetId="4" r:id="rId2"/>
    <sheet name="2009-2014" sheetId="3" r:id="rId3"/>
    <sheet name="plan de mejoramiento 2016" sheetId="8" r:id="rId4"/>
  </sheets>
  <definedNames>
    <definedName name="_xlnm._FilterDatabase" localSheetId="3" hidden="1">'plan de mejoramiento 2016'!$L$12:$L$121</definedName>
    <definedName name="_xlnm.Print_Area" localSheetId="1">'2012-2013'!$A$1:$N$11</definedName>
    <definedName name="_xlnm.Print_Titles" localSheetId="0">'2015'!$1:$6</definedName>
    <definedName name="_xlnm.Print_Titles" localSheetId="3">'plan de mejoramiento 2016'!$1:$12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 i="5" l="1"/>
  <c r="K9" i="3" l="1"/>
</calcChain>
</file>

<file path=xl/comments1.xml><?xml version="1.0" encoding="utf-8"?>
<comments xmlns="http://schemas.openxmlformats.org/spreadsheetml/2006/main">
  <authors>
    <author/>
  </authors>
  <commentList>
    <comment ref="B4" authorId="0" shapeId="0">
      <text>
        <r>
          <rPr>
            <sz val="10"/>
            <color rgb="FF000000"/>
            <rFont val="Arial"/>
            <family val="2"/>
          </rPr>
          <t xml:space="preserve">Consignar la fecha (día-mes-año) de suscripción del pan en la celda demarcada
 </t>
        </r>
      </text>
    </comment>
    <comment ref="B6" authorId="0" shapeId="0">
      <text>
        <r>
          <rPr>
            <sz val="10"/>
            <color rgb="FF000000"/>
            <rFont val="Arial"/>
            <family val="2"/>
          </rPr>
          <t xml:space="preserve">Corresponde a la clasificación establecida por la CGR según la naturaleza del hallazgo y su origen en las diferentes áreas de la administración 
</t>
        </r>
      </text>
    </comment>
    <comment ref="D6" authorId="0" shapeId="0">
      <text>
        <r>
          <rPr>
            <sz val="10"/>
            <color rgb="FF000000"/>
            <rFont val="Arial"/>
            <family val="2"/>
          </rPr>
          <t xml:space="preserve">Es la acción o decisión que adopta la entidad para subsanar o corregir la situación plasmada en el hallazgo
</t>
        </r>
      </text>
    </comment>
    <comment ref="E6" authorId="0" shapeId="0">
      <text>
        <r>
          <rPr>
            <sz val="10"/>
            <color rgb="FF000000"/>
            <rFont val="Arial"/>
            <family val="2"/>
          </rPr>
          <t xml:space="preserve">Refleja el propósito que tiene el cumplir con la acción emprendida para corregir las situaciones que se deriven de los hallazgos 
</t>
        </r>
      </text>
    </comment>
    <comment ref="F6" authorId="0" shapeId="0">
      <text>
        <r>
          <rPr>
            <sz val="10"/>
            <color rgb="FF000000"/>
            <rFont val="Arial"/>
            <family val="2"/>
          </rPr>
          <t xml:space="preserve">Cada acción correctiva debe tener plasmados unos pasos o metas cuantificables que permitan medir su avance y cumplimiento 
Se pueden incluir tantas filas como metas o pasos sean necesarios insertando filas por encima de la filas  sombreadas </t>
        </r>
      </text>
    </comment>
    <comment ref="G6" authorId="0" shapeId="0">
      <text>
        <r>
          <rPr>
            <sz val="10"/>
            <color rgb="FF000000"/>
            <rFont val="Arial"/>
            <family val="2"/>
          </rPr>
          <t xml:space="preserve">Expresa la métrica de los pasos o metas que contiene cada acción con el fin de poder medir el grado de avance  
</t>
        </r>
      </text>
    </comment>
    <comment ref="H6" authorId="0" shapeId="0">
      <text>
        <r>
          <rPr>
            <sz val="10"/>
            <color rgb="FF000000"/>
            <rFont val="Arial"/>
            <family val="2"/>
          </rPr>
          <t xml:space="preserve">Se debe consignar el volumen o tamaño de la meta propuesta en las unidades de medida establecidas para ella 
</t>
        </r>
      </text>
    </comment>
    <comment ref="I6" authorId="0" shapeId="0">
      <text>
        <r>
          <rPr>
            <sz val="10"/>
            <color rgb="FF000000"/>
            <rFont val="Arial"/>
            <family val="2"/>
          </rPr>
          <t xml:space="preserve">Se consigna la fecha programada para la iniciación de cada paso o meta 
</t>
        </r>
      </text>
    </comment>
    <comment ref="J6" authorId="0" shapeId="0">
      <text>
        <r>
          <rPr>
            <sz val="10"/>
            <color rgb="FF000000"/>
            <rFont val="Arial"/>
            <family val="2"/>
          </rPr>
          <t xml:space="preserve">Establece el plazo o  y finalización de cada una de las metas 
</t>
        </r>
      </text>
    </comment>
    <comment ref="K6" authorId="0" shapeId="0">
      <text>
        <r>
          <rPr>
            <sz val="10"/>
            <color rgb="FF000000"/>
            <rFont val="Arial"/>
            <family val="2"/>
          </rPr>
          <t xml:space="preserve">La hoja calcula automáticamente el plazo de duración de la acción teniendo cuidado que la ultima acción consignada sea la que termine de último 
</t>
        </r>
      </text>
    </comment>
  </commentList>
</comments>
</file>

<file path=xl/comments2.xml><?xml version="1.0" encoding="utf-8"?>
<comments xmlns="http://schemas.openxmlformats.org/spreadsheetml/2006/main">
  <authors>
    <author/>
  </authors>
  <commentList>
    <comment ref="B4" authorId="0" shapeId="0">
      <text>
        <r>
          <rPr>
            <sz val="10"/>
            <color rgb="FF000000"/>
            <rFont val="Arial"/>
            <family val="2"/>
          </rPr>
          <t xml:space="preserve">Consignar la fecha (día-mes-año) de suscripción del pan en la celda demarcada
 </t>
        </r>
      </text>
    </comment>
    <comment ref="B6" authorId="0" shapeId="0">
      <text>
        <r>
          <rPr>
            <sz val="10"/>
            <color rgb="FF000000"/>
            <rFont val="Arial"/>
            <family val="2"/>
          </rPr>
          <t xml:space="preserve">Corresponde a la clasificación establecida por la CGR según la naturaleza del hallazgo y su origen en las diferentes áreas de la administración 
</t>
        </r>
      </text>
    </comment>
    <comment ref="D6" authorId="0" shapeId="0">
      <text>
        <r>
          <rPr>
            <sz val="10"/>
            <color rgb="FF000000"/>
            <rFont val="Arial"/>
            <family val="2"/>
          </rPr>
          <t xml:space="preserve">Es la acción o decisión que adopta la entidad para subsanar o corregir la situación plasmada en el hallazgo
</t>
        </r>
      </text>
    </comment>
    <comment ref="E6" authorId="0" shapeId="0">
      <text>
        <r>
          <rPr>
            <sz val="10"/>
            <color rgb="FF000000"/>
            <rFont val="Arial"/>
            <family val="2"/>
          </rPr>
          <t xml:space="preserve">Refleja el propósito que tiene el cumplir con la acción emprendida para corregir las situaciones que se deriven de los hallazgos 
</t>
        </r>
      </text>
    </comment>
    <comment ref="F6" authorId="0" shapeId="0">
      <text>
        <r>
          <rPr>
            <sz val="10"/>
            <color rgb="FF000000"/>
            <rFont val="Arial"/>
            <family val="2"/>
          </rPr>
          <t xml:space="preserve">Cada acción correctiva debe tener plasmados unos pasos o metas cuantificables que permitan medir su avance y cumplimiento 
Se pueden incluir tantas filas como metas o pasos sean necesarios insertando filas por encima de la filas  sombreadas </t>
        </r>
      </text>
    </comment>
    <comment ref="G6" authorId="0" shapeId="0">
      <text>
        <r>
          <rPr>
            <sz val="10"/>
            <color rgb="FF000000"/>
            <rFont val="Arial"/>
            <family val="2"/>
          </rPr>
          <t xml:space="preserve">Expresa la métrica de los pasos o metas que contiene cada acción con el fin de poder medir el grado de avance  
</t>
        </r>
      </text>
    </comment>
    <comment ref="H6" authorId="0" shapeId="0">
      <text>
        <r>
          <rPr>
            <sz val="10"/>
            <color rgb="FF000000"/>
            <rFont val="Arial"/>
            <family val="2"/>
          </rPr>
          <t xml:space="preserve">Se debe consignar el volumen o tamaño de la meta propuesta en las unidades de medida establecidas para ella 
</t>
        </r>
      </text>
    </comment>
    <comment ref="I6" authorId="0" shapeId="0">
      <text>
        <r>
          <rPr>
            <sz val="10"/>
            <color rgb="FF000000"/>
            <rFont val="Arial"/>
            <family val="2"/>
          </rPr>
          <t xml:space="preserve">Se consigna la fecha programada para la iniciación de cada paso o meta 
</t>
        </r>
      </text>
    </comment>
    <comment ref="J6" authorId="0" shapeId="0">
      <text>
        <r>
          <rPr>
            <sz val="10"/>
            <color rgb="FF000000"/>
            <rFont val="Arial"/>
            <family val="2"/>
          </rPr>
          <t xml:space="preserve">Establece el plazo o  y finalización de cada una de las metas 
</t>
        </r>
      </text>
    </comment>
    <comment ref="K6" authorId="0" shapeId="0">
      <text>
        <r>
          <rPr>
            <sz val="10"/>
            <color rgb="FF000000"/>
            <rFont val="Arial"/>
            <family val="2"/>
          </rPr>
          <t xml:space="preserve">La hoja calcula automáticamente el plazo de duración de la acción teniendo cuidado que la ultima acción consignada sea la que termine de último 
</t>
        </r>
      </text>
    </comment>
  </commentList>
</comments>
</file>

<file path=xl/comments3.xml><?xml version="1.0" encoding="utf-8"?>
<comments xmlns="http://schemas.openxmlformats.org/spreadsheetml/2006/main">
  <authors>
    <author/>
  </authors>
  <commentList>
    <comment ref="B5" authorId="0" shapeId="0">
      <text>
        <r>
          <rPr>
            <sz val="10"/>
            <color rgb="FF000000"/>
            <rFont val="Arial"/>
            <family val="2"/>
          </rPr>
          <t xml:space="preserve">Consignar la fecha (día-mes-año) de suscripción del pan en la celda demarcada
 </t>
        </r>
      </text>
    </comment>
    <comment ref="B8" authorId="0" shapeId="0">
      <text>
        <r>
          <rPr>
            <sz val="10"/>
            <color rgb="FF000000"/>
            <rFont val="Arial"/>
            <family val="2"/>
          </rPr>
          <t xml:space="preserve">Corresponde a la clasificación establecida por la CGR según la naturaleza del hallazgo y su origen en las diferentes áreas de la administración 
</t>
        </r>
      </text>
    </comment>
    <comment ref="D8" authorId="0" shapeId="0">
      <text>
        <r>
          <rPr>
            <sz val="10"/>
            <color rgb="FF000000"/>
            <rFont val="Arial"/>
            <family val="2"/>
          </rPr>
          <t xml:space="preserve">Es la acción o decisión que adopta la entidad para subsanar o corregir la situación plasmada en el hallazgo
</t>
        </r>
      </text>
    </comment>
    <comment ref="E8" authorId="0" shapeId="0">
      <text>
        <r>
          <rPr>
            <sz val="10"/>
            <color rgb="FF000000"/>
            <rFont val="Arial"/>
            <family val="2"/>
          </rPr>
          <t xml:space="preserve">Refleja el propósito que tiene el cumplir con la acción emprendida para corregir las situaciones que se deriven de los hallazgos 
</t>
        </r>
      </text>
    </comment>
    <comment ref="F8" authorId="0" shapeId="0">
      <text>
        <r>
          <rPr>
            <sz val="10"/>
            <color rgb="FF000000"/>
            <rFont val="Arial"/>
            <family val="2"/>
          </rPr>
          <t xml:space="preserve">Cada acción correctiva debe tener plasmados unos pasos o metas cuantificables que permitan medir su avance y cumplimiento 
Se pueden incluir tantas filas como metas o pasos sean necesarios insertando filas por encima de la filas  sombreadas </t>
        </r>
      </text>
    </comment>
    <comment ref="G8" authorId="0" shapeId="0">
      <text>
        <r>
          <rPr>
            <sz val="10"/>
            <color rgb="FF000000"/>
            <rFont val="Arial"/>
            <family val="2"/>
          </rPr>
          <t xml:space="preserve">Expresa la métrica de los pasos o metas que contiene cada acción con el fin de poder medir el grado de avance  
</t>
        </r>
      </text>
    </comment>
    <comment ref="H8" authorId="0" shapeId="0">
      <text>
        <r>
          <rPr>
            <sz val="10"/>
            <color rgb="FF000000"/>
            <rFont val="Arial"/>
            <family val="2"/>
          </rPr>
          <t xml:space="preserve">Se debe consignar el volumen o tamaño de la meta propuesta en las unidades de medida establecidas para ella 
</t>
        </r>
      </text>
    </comment>
    <comment ref="I8" authorId="0" shapeId="0">
      <text>
        <r>
          <rPr>
            <sz val="10"/>
            <color rgb="FF000000"/>
            <rFont val="Arial"/>
            <family val="2"/>
          </rPr>
          <t xml:space="preserve">Se consigna la fecha programada para la iniciación de cada paso o meta 
</t>
        </r>
      </text>
    </comment>
    <comment ref="J8" authorId="0" shapeId="0">
      <text>
        <r>
          <rPr>
            <sz val="10"/>
            <color rgb="FF000000"/>
            <rFont val="Arial"/>
            <family val="2"/>
          </rPr>
          <t xml:space="preserve">Establece el plazo o  y finalización de cada una de las metas 
</t>
        </r>
      </text>
    </comment>
    <comment ref="K8" authorId="0" shapeId="0">
      <text>
        <r>
          <rPr>
            <sz val="10"/>
            <color rgb="FF000000"/>
            <rFont val="Arial"/>
            <family val="2"/>
          </rPr>
          <t xml:space="preserve">La hoja calcula automáticamente el plazo de duración de la acción teniendo cuidado que la ultima acción consignada sea la que termine de último 
</t>
        </r>
      </text>
    </comment>
  </commentList>
</comments>
</file>

<file path=xl/comments4.xml><?xml version="1.0" encoding="utf-8"?>
<comments xmlns="http://schemas.openxmlformats.org/spreadsheetml/2006/main">
  <authors>
    <author>laquijano</author>
    <author/>
  </authors>
  <commentList>
    <comment ref="C12" authorId="0" shapeId="0">
      <text>
        <r>
          <rPr>
            <b/>
            <sz val="8"/>
            <color indexed="81"/>
            <rFont val="Tahoma"/>
            <family val="2"/>
          </rPr>
          <t>Es la acción o decisión que adopta la entidad para subsanar o corregir la situación plasmada en el hallazgo</t>
        </r>
        <r>
          <rPr>
            <sz val="8"/>
            <color indexed="81"/>
            <rFont val="Tahoma"/>
            <family val="2"/>
          </rPr>
          <t xml:space="preserve">
</t>
        </r>
      </text>
    </comment>
    <comment ref="D12" authorId="0" shapeId="0">
      <text>
        <r>
          <rPr>
            <sz val="8"/>
            <color indexed="81"/>
            <rFont val="Tahoma"/>
            <family val="2"/>
          </rPr>
          <t xml:space="preserve">Refleja el propósito que tiene el cumplir con la acción emprendida para corregir las situaciones que se deriven de los hallazgos 
</t>
        </r>
      </text>
    </comment>
    <comment ref="E12" authorId="0" shapeId="0">
      <text>
        <r>
          <rPr>
            <sz val="8"/>
            <color indexed="81"/>
            <rFont val="Tahoma"/>
            <family val="2"/>
          </rPr>
          <t xml:space="preserve">Cada acción correctiva debe tener plasmados unos pasos o metas cuantificables que permitan medir su avance y cumplimiento 
Se pueden incluir tantas filas como metas o pasos sean necesarios insertando filas por encima de la filas  sombreadas </t>
        </r>
      </text>
    </comment>
    <comment ref="F12" authorId="0" shapeId="0">
      <text>
        <r>
          <rPr>
            <sz val="8"/>
            <color indexed="81"/>
            <rFont val="Tahoma"/>
            <family val="2"/>
          </rPr>
          <t xml:space="preserve">Expresa la métrica de los pasos o metas que contiene cada acción con el fin de poder medir el grado de avance  
</t>
        </r>
      </text>
    </comment>
    <comment ref="G12" authorId="1" shapeId="0">
      <text>
        <r>
          <rPr>
            <sz val="10"/>
            <color rgb="FF000000"/>
            <rFont val="Arial"/>
            <family val="2"/>
          </rPr>
          <t xml:space="preserve">Se debe consignar el volumen o tamaño de la meta propuesta en las unidades de medida establecidas para ella 
</t>
        </r>
      </text>
    </comment>
    <comment ref="H12" authorId="0" shapeId="0">
      <text>
        <r>
          <rPr>
            <b/>
            <sz val="8"/>
            <color indexed="81"/>
            <rFont val="Tahoma"/>
            <family val="2"/>
          </rPr>
          <t xml:space="preserve">Se consigna la fecha programada para la iniciación de cada paso o meta </t>
        </r>
        <r>
          <rPr>
            <sz val="8"/>
            <color indexed="81"/>
            <rFont val="Tahoma"/>
            <family val="2"/>
          </rPr>
          <t xml:space="preserve">
</t>
        </r>
      </text>
    </comment>
    <comment ref="I12" authorId="0" shapeId="0">
      <text>
        <r>
          <rPr>
            <sz val="8"/>
            <color indexed="81"/>
            <rFont val="Tahoma"/>
            <family val="2"/>
          </rPr>
          <t xml:space="preserve">Establece el plazo o  y finalización de cada una de las metas 
</t>
        </r>
      </text>
    </comment>
    <comment ref="J12" authorId="0" shapeId="0">
      <text>
        <r>
          <rPr>
            <sz val="8"/>
            <color indexed="81"/>
            <rFont val="Tahoma"/>
            <family val="2"/>
          </rPr>
          <t xml:space="preserve">La hoja calcula automáticamente el plazo de duración de la acción teniendo cuidado que la ultima acción consignada sea la que termine de último </t>
        </r>
        <r>
          <rPr>
            <sz val="8"/>
            <color indexed="81"/>
            <rFont val="Tahoma"/>
            <family val="2"/>
          </rPr>
          <t xml:space="preserve">
</t>
        </r>
      </text>
    </comment>
  </commentList>
</comments>
</file>

<file path=xl/sharedStrings.xml><?xml version="1.0" encoding="utf-8"?>
<sst xmlns="http://schemas.openxmlformats.org/spreadsheetml/2006/main" count="216" uniqueCount="142">
  <si>
    <t>FORMATO 15A</t>
  </si>
  <si>
    <t>ANEXO No. 11</t>
  </si>
  <si>
    <t xml:space="preserve"> PLAN DE MEJORAMIENTO  </t>
  </si>
  <si>
    <t xml:space="preserve">Entidad: </t>
  </si>
  <si>
    <t>MUNICIPIO ALCALDIA DE SAN JOSE DE CUCUTA</t>
  </si>
  <si>
    <t xml:space="preserve">Representante Legal:  </t>
  </si>
  <si>
    <t>CESAR OMAR ROJAS AYALA</t>
  </si>
  <si>
    <t>NIT</t>
  </si>
  <si>
    <t>890.501.434-2</t>
  </si>
  <si>
    <t>Fecha de suscripción del Plan</t>
  </si>
  <si>
    <t>Auditoría Practicada</t>
  </si>
  <si>
    <t>En la Cuenta 1110: Bancos, algunas cuentas al cierre de la vigencia presentan diferencias con el extracto bancario.</t>
  </si>
  <si>
    <t>Continuar con el proceso de saneamiento, depuración y conciliacion de la cuenta de bancos 1110. Contratar personal profesional y tecnico que fortalezca el proceso de conciliacion en la subsecretaria de contaduria Municipal.Trabajar en equipo entre Contabilidad y Tesoreria para obtener los extractos bancarios y realizacion de las notas a traves del modulo de tesoreria.</t>
  </si>
  <si>
    <t xml:space="preserve">Continuar a traves de funcionarios y contratistas,  con el proceso de conciliacion bancaria que viene adelantando esta subsecretaria. Llevar un control de cada cuenta bancaria y el estado de la misma, para fortalecer el proceso de saneamiento. </t>
  </si>
  <si>
    <t>Lograr saldos conciliados al 31 dic 2018</t>
  </si>
  <si>
    <t>SALDOS EN LAS CUENTAS DE BANCOS BALANCE 31 DIC 2018 CONCILIADOS EN SU TOTALIDAD.</t>
  </si>
  <si>
    <t>Contaduria</t>
  </si>
  <si>
    <t>Saldo en Libros Auxiliares de Bancos de Tesorería con saldo contrario a su naturaleza.</t>
  </si>
  <si>
    <t>Registrar a traves del modulo de tesoreria los saldos iniciales de las cuentas relacionadas al inicio de la vigencia. Realizar a traves del modulo de tesoreria unicamente todas los movimientos que afecten la cuenta de bancos incluyendo los ajustes encontrados en las conciliaciones bancarias.  Cruzar con contabilidad los saldos y realizar los ajustes necesarios a traves del modulo de tesoreria de las cuentas relacionadas.</t>
  </si>
  <si>
    <t>Se asignara un profesional -Contador Publico perteneciente a la Tesoreria Municipal para que realice los registros necesarios  a traves del modulo de tesoreria para obtener el saldo real de naturaleza debito de las cuentas relacionadas.</t>
  </si>
  <si>
    <t>presentar saldos debitos en las cuentas relacionaas en el informe de auditoria.</t>
  </si>
  <si>
    <t>Saldos de las cuentas de bancos del modulo de tesoreria = naturaleza debito.</t>
  </si>
  <si>
    <t>tesoreria</t>
  </si>
  <si>
    <t>contaduria y almacen</t>
  </si>
  <si>
    <t>contaduria</t>
  </si>
  <si>
    <t>La Cuenta 17: Bienes de Beneficio y Uso Público está subestimada.</t>
  </si>
  <si>
    <t>NO APLICA</t>
  </si>
  <si>
    <t>contaduria y planeacion</t>
  </si>
  <si>
    <t>RESOLUCION 237 DE 2010.</t>
  </si>
  <si>
    <r>
      <t>El Manual</t>
    </r>
    <r>
      <rPr>
        <b/>
        <sz val="8"/>
        <color theme="1"/>
        <rFont val="Arial"/>
        <family val="2"/>
      </rPr>
      <t xml:space="preserve"> </t>
    </r>
    <r>
      <rPr>
        <sz val="8"/>
        <color theme="1"/>
        <rFont val="Arial"/>
        <family val="2"/>
      </rPr>
      <t>de Sistemas y Procedimientos Contables está desactualizado.</t>
    </r>
  </si>
  <si>
    <t>Actualizar el manual de sistemas y procedimientos contables de conformidad con la nueva normatividad  expedida por la CGN y las  politicas contables de la Alcaldia de Cúcuta.</t>
  </si>
  <si>
    <t>Contratar Asesores Externos a traves de la Secretaria General para apoyar el proceso de actualizacion de los manuales de sistemas y procedimientos contables.</t>
  </si>
  <si>
    <t>Manual de sistemas y procedimientos actualizado</t>
  </si>
  <si>
    <t>Acto administractivo de adopcion del manual de sistemas y procedimientos actualizado</t>
  </si>
  <si>
    <t>No todas las dependencias que conforman el Área Cantable y Financiera están integradas.</t>
  </si>
  <si>
    <t>Realizar la integracion del software contable con los demas sistemas de informacion que afecten los saldos de cuentas en los Estados Financieros.</t>
  </si>
  <si>
    <t>Realizar un trabajo en conjunto con la Oficina de sistemas de la Alcaldia, el proveedor del software Visual Tns Contable, las secretarias que manejan informacion contable y la Subsecretaria de Contaduria Municipal para poder realizar la integracion de todos los sistemas o interface.</t>
  </si>
  <si>
    <t>Lograr la integracion de los sistemas que manejan informacion contable con el software tns visual en el modulo de  contabilidad.</t>
  </si>
  <si>
    <t>Reflejar en Software contable los registros de la integracion de los sistemas de información de las secretarias requeridas.</t>
  </si>
  <si>
    <t>Se esta en proceso de saneamiento y Depuracion Contable de conformidad con ley  1819 de 2016, por lo tanto este hallazgo podra ser subsanado dentro de las fechas que la norma establece.</t>
  </si>
  <si>
    <t>No se lleva registro de los materiales que utiliza cada Unidad u Oficina dentro de la entidad.</t>
  </si>
  <si>
    <t>elaborar un archivo con muestras aleatorias por unidad de los materiales o suministros que utiliza cada unidad o Secretaria del Municipio. Vigencia 2017</t>
  </si>
  <si>
    <t>El almacenista asignara un funcionario para que exporte del software el informe de los materiales utilizados por cada unidad.</t>
  </si>
  <si>
    <t>REPORTE de la muestra aleatoria de materiales por unidad</t>
  </si>
  <si>
    <t>software de almacen vs reporte</t>
  </si>
  <si>
    <t>almacen</t>
  </si>
  <si>
    <t>Este hallazgo fue aclarado en el oficio # 01-105-010192-S-2017 DE MAYO 11 DE 2017, sin embargo se observa que a pesar de entregar evidencias el mismo no se tuvo en cuenta por el auditor.</t>
  </si>
  <si>
    <t>No se realiza un recuento físico en el Almacén, de todas las existencias por lo menos una vez al año</t>
  </si>
  <si>
    <t>realizar 2  inventarios fisicos en esta vigencia 2017.</t>
  </si>
  <si>
    <t>El almacenista asignara funcionario competente para realizar estos dos  inventarios fisicos  y realizara los cruces con las existencias en el software de almacen.</t>
  </si>
  <si>
    <t>inventario fisico realizado</t>
  </si>
  <si>
    <t>software de almacen vs inventario fisico realizado.</t>
  </si>
  <si>
    <t>Este hallazgo fue aclarado en el oficio # 01-105-010192-S-2017 DE MAYO 11 DE 2017, sin embargo se observa que el mismo no se tuvo en cuenta por el auditor.</t>
  </si>
  <si>
    <t>No se lleva un registro de los vehículos que solicitan permanentemente tanqueo adicional de combustible</t>
  </si>
  <si>
    <t>Llevar un control a traves de documento de tanqueo adicional  por vehiculo autorizado, En caso de presentarse</t>
  </si>
  <si>
    <t>El almacenista asignara funcionario competente para archivar el documento de control de tanqueo adicional en cada carpeta de cada vehiculo en caso de presentarse.</t>
  </si>
  <si>
    <t>Archivar  el consumo adicional con sus soportes en  la carpeta de cada vehiculo</t>
  </si>
  <si>
    <t>Hoja de vida de cada vehiculo</t>
  </si>
  <si>
    <t xml:space="preserve"> Para los pagos electrónicos, la Oficina de Control Interno no verifica que la cuenta matriculada sea la autorizada para el pago al Proveedo</t>
  </si>
  <si>
    <t>Verificar las cuentas autorizadas y matriculada por los provedores o contratistas para los pagos electronicos que deba realizar la Secretaria del Tesoro, de conformidad con la muestra aleatoria de las mismas.</t>
  </si>
  <si>
    <t>Incluir dentro del plan de accion de la oficina de Control Interno de gestion referente a la Auditoria anual que se realicen a la secretaria del tesoro una muestra aleatoria sobre los pagos realizados a contratistas, funcionarios, proveedores, con el fin de constatar que los mismos se hayan realizado efectivamente a cada una de las cuentas autorizadas y matriculadas</t>
  </si>
  <si>
    <t>VERIFICACION DE LOS PAGOS ELECTRONICOS A TRAVES DE MUESTRA ALEATORIA</t>
  </si>
  <si>
    <t>LA AUDITORIA REALIZADA A LA SECRETARIA DEL TESORO</t>
  </si>
  <si>
    <t>Oficina de Control Interno</t>
  </si>
  <si>
    <t>La Oficina Jurídica de la Alcaldía no cuenta con un Plan de Acción</t>
  </si>
  <si>
    <t>Elaborar el Plan de accion de la vigencia 2017</t>
  </si>
  <si>
    <t xml:space="preserve">De conformidad con las actividades que lleva a cabo la Oficina Juridica incluira dentro del plan de acción las mismas. </t>
  </si>
  <si>
    <t>EL PLAN DE ACCION VIGENCIA 2017</t>
  </si>
  <si>
    <t>LA PUBLICACION DEL MISMO EN LA PAGINA DE LA ALCALDIA</t>
  </si>
  <si>
    <t>juridica</t>
  </si>
  <si>
    <t>Déficit presentado en la Ejecución del Presupuesto vigencia fiscal 2016, y Déficit Presupuestal al cierre de la vigencia 2016.</t>
  </si>
  <si>
    <t>Incluir en el presupuesto de la vigencia 2017 la partidas necesarias para su cubrimiento dandole cumplimiento a lo establecido ern articulo 49 del acuerdo # 042 de 2016.Fortalecimiento del recaudo a traves de la Secretaria de Hacienda Municipal en la implementacion de medidas como Cesasion de prescripcios de deuda, cobro masivo de la cartera morosa,  actualizaciion de las normas tributarias. fortalecimiento del proceso de fiscalizacion del municipio en materia de tributos</t>
  </si>
  <si>
    <t>Expedir el decreto presupuestal en la vigencia 2017 para el cubrimiento del deficit de conformidad con la normatividad vigente.La Secretariade Hacienda contratara un full de abogados para poder notificar las deudas, tambien contratara a un experto en tributos para poder actualizar el Estatuto de rentas municipales de conformidad con las normas y necesidades de recaudo del municipio de San José de Cúcuta.Realizara visitas a empresas y cruce de informacion dentro del proceso de fiscalizacion.</t>
  </si>
  <si>
    <t>mantener la ejecucion presupuestal en equilibrio</t>
  </si>
  <si>
    <t>ejecucion preupuestal de ingresos y gastos mensual y al cierre de la vigencia</t>
  </si>
  <si>
    <t>presupuesto y tesoreria</t>
  </si>
  <si>
    <t>LUZ STELLA NAVARRO NAVARRO</t>
  </si>
  <si>
    <t>SUBSECRETARIA CONTADURIA MUNICIPAL</t>
  </si>
  <si>
    <t>25 DE AGOSTO DE 2015</t>
  </si>
  <si>
    <t>ESTADOS FINANCIEROS   - VIGENCIA  2014</t>
  </si>
  <si>
    <t>2013,2012,2011,2010,2009</t>
  </si>
  <si>
    <t>Item No.</t>
  </si>
  <si>
    <t>Clase de  hallazgo</t>
  </si>
  <si>
    <t xml:space="preserve">Descripción hallazgo (No mas de 50 palabras) </t>
  </si>
  <si>
    <t>Acción correctiva</t>
  </si>
  <si>
    <t>Objetivo</t>
  </si>
  <si>
    <t>Descripción de las Metas</t>
  </si>
  <si>
    <t>Unidad de medida de las Metas</t>
  </si>
  <si>
    <t>Dimensión de la meta</t>
  </si>
  <si>
    <t>Fecha iniciación Metas</t>
  </si>
  <si>
    <t>Fecha terminación Metas</t>
  </si>
  <si>
    <t>Plazo en semanas para efectuar la Acción</t>
  </si>
  <si>
    <t>AVANCEFISICO DE LAS METAS</t>
  </si>
  <si>
    <t>% DE AVANCE DE LAS METAS</t>
  </si>
  <si>
    <t>Oficina Responsable</t>
  </si>
  <si>
    <t>HA D</t>
  </si>
  <si>
    <t>La Alcaldia Municipal a diciembre 31 de 2014, no dispone de un inventario fisico de sus bienes inmuebles debidamente clasificado ( uso, arriendo, comodato, invadido y otros), valorizado y conciliado con contabilidad</t>
  </si>
  <si>
    <t>Solicitar al Departamento Admisntrativo de Planeación Corporativa y de Ciudad Y LA Secretaria de Hacienda Municipal  la información correspondiente al Inventario de bienes inmuebles para su registro contable. De igual forma efectuar los registrosconforme a la clasificacion correspondiente( uso, arriendo,comodato,invadido,y otros) valorizado y conciliado con contabilidad</t>
  </si>
  <si>
    <t>Presentar cifras en los Estados Fiancieros que coincidan con con la información suminstrada por el Departamento de Planeación, Hacienda y cumplir conlos procedimientos contables en cuanto a los avaluos de valoriazacion</t>
  </si>
  <si>
    <t>Que la informacion de bienes inmuebles presentada  en los Estados Fiancieros coincida  con la información que manjea el Departamento de planeación debidamente avaluados</t>
  </si>
  <si>
    <t>bienes inmuebles reprotados por el dpto. de planeación en su totlaidad sean = a la totalida delos bienes inmuebles registrados por contabilidad</t>
  </si>
  <si>
    <t>Secretaria de Planeacion Municipal -Secretaria de Hacienda
Subsecretaria de la Contaduria</t>
  </si>
  <si>
    <t>Subsecretaria de Contaduria</t>
  </si>
  <si>
    <t>CONTRALORIA MUNICIPAL</t>
  </si>
  <si>
    <t>ANEXO 11</t>
  </si>
  <si>
    <t>AVANCE DEL PLAN DE MEJORAMIENTO AUDITORIA REGULAR VIGENCIA 2012-2013</t>
  </si>
  <si>
    <t xml:space="preserve">Administrativo con incidencia disciplinaria </t>
  </si>
  <si>
    <t>No se aplica un control por separado, que permita verificar y registrar las inversiones que han perdido valor.</t>
  </si>
  <si>
    <t xml:space="preserve">Actualizar el inventario de bienes Inmuebles y proceder a su valoracion tecnica según lo establecido en el PGCP </t>
  </si>
  <si>
    <t xml:space="preserve">Poseer un inventario actualizado y su  debida valorizacion </t>
  </si>
  <si>
    <t>Efectuar revision a los registros contables de bienes e inmuebles y efectuar su actualizacion y seguidamente la valoracion mediante los procedimientos establecidos por el PGCP y sus normas tecnicas</t>
  </si>
  <si>
    <t xml:space="preserve">Inventario de bienes valorizados </t>
  </si>
  <si>
    <t xml:space="preserve">Bienes inmuebles registrados y valorizados </t>
  </si>
  <si>
    <t xml:space="preserve">Area Contaduria Municipal </t>
  </si>
  <si>
    <t>Subsecretaria Contaduria Municipal</t>
  </si>
  <si>
    <t>AVANCE DEL PLAN DE MEJORAMIENTO AUDITORIA REGULAR ADMINISTRACION MUNICIPAL SAN JOSE DE CUCUTA 2015</t>
  </si>
  <si>
    <t>H.A.</t>
  </si>
  <si>
    <t xml:space="preserve"> La Administración Municipal no cuenta con un Inventario Real de sus bienes inmuebles.</t>
  </si>
  <si>
    <t>Actualizar los inventarios de bienes inmuebles del Municipio  de conformidad con lo establecido por la CGN.</t>
  </si>
  <si>
    <t xml:space="preserve">La Administración Municipal en vigencias anteriores ha efectuado algunas ventas en bienes inmuebles, a la fecha no se tiene un inventario real de los mismos. </t>
  </si>
  <si>
    <t>Realizar reunion con el Departamento de Planeación para poder definir el procedimiento a adoptar para la actualización y depuración de los bienes inmuebles del Municipio. Comunicar al Alcalde sobre la importancia de la actualizacion de los inventarios  bienes inmuebles del Municipio a traves de una entidad especializada, competente , reconocida y certificada para tal fin,  dentro del proceso de adaptación de las NICSP.</t>
  </si>
  <si>
    <t xml:space="preserve">Gestionar la debida informacion que nace del Area de Planeacion </t>
  </si>
  <si>
    <t>Lograr un Inventario de bienes inmuebles reales, que se reflejen en los Estados Financieros del Municipio.</t>
  </si>
  <si>
    <t>PLANEACION-CONTADURIA</t>
  </si>
  <si>
    <t>Subsecretaria Area de Contaduria Municipal</t>
  </si>
  <si>
    <t>Item No.consecutivo del hallazgo</t>
  </si>
  <si>
    <t>Descripción hallazgo</t>
  </si>
  <si>
    <t xml:space="preserve">Fecha iniciación </t>
  </si>
  <si>
    <t xml:space="preserve">Avance físico de ejecución de las metas  </t>
  </si>
  <si>
    <t>Fecha terminación</t>
  </si>
  <si>
    <t>Plazo en semanas</t>
  </si>
  <si>
    <t>Observación</t>
  </si>
  <si>
    <t>OBJETIVO</t>
  </si>
  <si>
    <t>DESCRIPCION DE LAS METAS</t>
  </si>
  <si>
    <t>890501434-2</t>
  </si>
  <si>
    <t>Auditoria Regular Estados Financieros Administracion Municipal Vigencia  2016</t>
  </si>
  <si>
    <t>De conformidad con la aplicación del instrutivo 002 de 2015 en la implemnetacion del periodo de prepracion del nuevo marco normativo de informacion financiera para entes de Gobierno en la Alcaldia de San Jose de Cúcuta, la Oficina de Planeacion Municipal procedio con un equipó de trabajo integral realizar la actualizacion de los bienes inmuebles del Municipio, trabajo que quedara integrado y cuyos valores de los bienes quedaran  actualizados al 01 de enero de 2018 en  la contabilidad del Municipio;  procedimiento que se esta realizando por parte de la oficina en mencion y la subsecretaria de Contaduria Municipal, mencionando que es la Oficina de Planeacion Municipal la encargada de la actulaizacion de los inmuebles y que mediante la aplicacion de las NICSP y de la ley 1819 saneamiento contable, estos bienes  seran reconocidos bajo los parametros legalmente establecidos por la Contaduria General de la Nacion bajo Norma Internacional.</t>
  </si>
  <si>
    <t>La integracion de los modulos de Contabilidad, presupuesto, tesoreria se encuentran integrados ya que estan debidamente parametrizados permitiendo la transversalidad de la informacion financiera del municipio, de igual forma los modulos de nominas tambien se encuentran  integrados en linea con contabilidad ,en esta vigencia se integro la nomina de pensionados con contabilidad, de igual manera se implemento un proceso de mejora en la informacion contable y de conceptos entre tesoreria-contabilidad -nomina para que las cifras reflejadas en los estados financieros sean fidedignas, en esta vigencia en la oficina de almacen se esta trabajando con el apoyo de una firma contratada llamada OPE en un programa  para el manejo de inventarios que es compatible con la programacion de la firma TNS-Visual y ya se encuentra en linea con contabilidad. Con la oficina de Movilidad y Transito es importante resaltar que durante la vigencia 2018 existe un contrato de Concesion.Lan informacion reportada por Transito es cruzada en la Secretaria de Tesoreria y en los extractos bancarios.</t>
  </si>
  <si>
    <t>Se envio oficio a la  de Secretaria General  la necesidad de realizar la actualizacion del manual de sistemas y procedimientos contables con el apoyo de asesores externos, en el cual se detallara la importancia que tiene con  la implementacion del nuevo marco normativo Resolucion 533 de 2015, pues existe en esta vigencia dificultades financieras para el Municipio que impiden respaldar la celeridad en este proceso. Con el cambio de Secretario se socializo nuevamente la necesidad de realizar la actualizacion del manual de sistemas y procedimientos contables.Es relevante mencinar que esta Subsecretaria da aplicabilidad permanente a las actualizaciones contables expediadas por la CGN.(Resoluciones, Cartas circulares, circulares). Existe un manual un manual del sistema contable del proveedor del software.- TNS visual.</t>
  </si>
  <si>
    <t>Se esta en proceso de saneamiento y Depuracion Contable de conformidad con ley  1819 de 2016, existen funcionarios contratados del nivel profesional CONTADORES PUBLICOS, que vienen desarrollando conciliaciones bancarias  conforme a la asignacion que de ellas haga la Subsecretaria dela Contaduria Municipal; del total de cuentas auditadas con corte a diciembre de 2016 que son en total 31 cuentas para  este hallazgo, ya se han actualizado 15 cuentas con corte marzo de 2018.Es importante aclarar que los saldos en libros no podran ser iguales al extracto a fin del cierre de cada vigencia, pues en las cuentas en donde el egreso quede registrado en diciembre y el pago por Fiducia lo realice en enero de la siguiente vigencia. ( se anexa listado de asignacion de cuentas en proceso de depuracion y conciliacion.).</t>
  </si>
  <si>
    <t>AVANCE A  MARZO  2018</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</si>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</sst>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9" x14ac:knownFonts="1">
    <font>
      <sz val="11"/>
      <color theme="1"/>
      <name val="Calibri"/>
      <family val="2"/>
      <scheme val="minor"/>
    </font>
    <font>
      <b/>
      <sz val="11"/>
      <color theme="1"/>
      <name val="Calibri"/>
      <family val="2"/>
      <scheme val="minor"/>
    </font>
    <font>
      <sz val="10"/>
      <name val="Arial"/>
      <family val="2"/>
    </font>
    <font>
      <sz val="10"/>
      <name val="Verdana"/>
      <family val="2"/>
    </font>
    <font>
      <b/>
      <sz val="10"/>
      <name val="Verdana"/>
      <family val="2"/>
    </font>
    <font>
      <b/>
      <sz val="14"/>
      <name val="Arial"/>
      <family val="2"/>
    </font>
    <font>
      <b/>
      <sz val="11"/>
      <name val="Verdana"/>
      <family val="2"/>
    </font>
    <font>
      <sz val="11"/>
      <name val="Verdana"/>
      <family val="2"/>
    </font>
    <font>
      <b/>
      <sz val="10"/>
      <name val="Arial"/>
      <family val="2"/>
    </font>
    <font>
      <sz val="12"/>
      <name val="Verdana"/>
      <family val="2"/>
    </font>
    <font>
      <sz val="12"/>
      <name val="Arial"/>
      <family val="2"/>
    </font>
    <font>
      <sz val="9"/>
      <name val="Arial"/>
      <family val="2"/>
    </font>
    <font>
      <sz val="8"/>
      <color theme="1"/>
      <name val="Arial"/>
      <family val="2"/>
    </font>
    <font>
      <sz val="8"/>
      <name val="Verdana"/>
      <family val="2"/>
    </font>
    <font>
      <sz val="10"/>
      <color indexed="8"/>
      <name val="Arial"/>
      <family val="2"/>
    </font>
    <font>
      <b/>
      <sz val="8"/>
      <name val="Verdana"/>
      <family val="2"/>
    </font>
    <font>
      <b/>
      <sz val="8"/>
      <color theme="1"/>
      <name val="Arial"/>
      <family val="2"/>
    </font>
    <font>
      <b/>
      <sz val="9"/>
      <name val="Arial"/>
      <family val="2"/>
    </font>
    <font>
      <sz val="9"/>
      <color theme="1"/>
      <name val="Calibri"/>
      <family val="2"/>
      <scheme val="minor"/>
    </font>
    <font>
      <sz val="9"/>
      <color theme="1"/>
      <name val="Arial"/>
      <family val="2"/>
    </font>
    <font>
      <sz val="9"/>
      <color rgb="FF000000"/>
      <name val="Arial"/>
      <family val="2"/>
    </font>
    <font>
      <sz val="10"/>
      <color rgb="FF000000"/>
      <name val="Arial"/>
      <family val="2"/>
    </font>
    <font>
      <b/>
      <sz val="10"/>
      <name val="Arial Narrow"/>
      <family val="2"/>
    </font>
    <font>
      <sz val="10"/>
      <name val="Arial Narrow"/>
      <family val="2"/>
    </font>
    <font>
      <sz val="10"/>
      <color theme="1"/>
      <name val="Calibri"/>
      <family val="2"/>
      <scheme val="minor"/>
    </font>
    <font>
      <sz val="10"/>
      <color indexed="8"/>
      <name val="Arial Narrow"/>
      <family val="2"/>
    </font>
    <font>
      <b/>
      <sz val="10"/>
      <color indexed="8"/>
      <name val="Arial Narrow"/>
      <family val="2"/>
    </font>
    <font>
      <b/>
      <sz val="11"/>
      <name val="Arial"/>
      <family val="2"/>
    </font>
    <font>
      <b/>
      <sz val="11"/>
      <name val="Arial Narrow"/>
      <family val="2"/>
    </font>
    <font>
      <sz val="11"/>
      <name val="Arial Narrow"/>
      <family val="2"/>
    </font>
    <font>
      <sz val="11"/>
      <color rgb="FF000000"/>
      <name val="Arial Narrow"/>
      <family val="2"/>
    </font>
    <font>
      <sz val="11"/>
      <color indexed="8"/>
      <name val="Arial Narrow"/>
      <family val="2"/>
    </font>
    <font>
      <b/>
      <sz val="8"/>
      <color indexed="81"/>
      <name val="Tahoma"/>
      <family val="2"/>
    </font>
    <font>
      <sz val="8"/>
      <color indexed="81"/>
      <name val="Tahoma"/>
      <family val="2"/>
    </font>
    <font>
      <sz val="9"/>
      <color indexed="8"/>
      <name val="Arial"/>
      <family val="2"/>
    </font>
    <font>
      <b/>
      <sz val="14"/>
      <name val="Verdana"/>
      <family val="2"/>
    </font>
    <font>
      <b/>
      <sz val="14"/>
      <name val="Arial Narrow"/>
      <family val="2"/>
    </font>
    <font>
      <sz val="14"/>
      <name val="Arial Narrow"/>
      <family val="2"/>
    </font>
    <font>
      <sz val="11"/>
      <name val="Arial"/>
      <family val="2"/>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bottom style="thin">
        <color rgb="FF000000"/>
      </bottom>
      <diagonal/>
    </border>
    <border>
      <left/>
      <right/>
      <top style="thin">
        <color rgb="FF000000"/>
      </top>
      <bottom style="thin">
        <color rgb="FF000000"/>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right/>
      <top/>
      <bottom style="medium">
        <color indexed="64"/>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right/>
      <top style="medium">
        <color rgb="FF000000"/>
      </top>
      <bottom/>
      <diagonal/>
    </border>
  </borders>
  <cellStyleXfs count="6">
    <xf numFmtId="0" fontId="0" fillId="0" borderId="0"/>
    <xf numFmtId="0" fontId="2" fillId="0" borderId="0"/>
    <xf numFmtId="0" fontId="2" fillId="0" borderId="0"/>
    <xf numFmtId="0" fontId="21" fillId="0" borderId="0"/>
    <xf numFmtId="0" fontId="2" fillId="0" borderId="0"/>
    <xf numFmtId="0" fontId="2" fillId="0" borderId="0"/>
  </cellStyleXfs>
  <cellXfs count="166">
    <xf numFmtId="0" fontId="0" fillId="0" borderId="0" xfId="0"/>
    <xf numFmtId="0" fontId="0" fillId="0" borderId="0" xfId="0" applyFill="1" applyAlignment="1">
      <alignment horizontal="left" vertical="center"/>
    </xf>
    <xf numFmtId="0" fontId="3" fillId="0" borderId="0" xfId="1" applyFont="1" applyFill="1" applyAlignment="1">
      <alignment horizontal="left" vertical="center"/>
    </xf>
    <xf numFmtId="0" fontId="4" fillId="0" borderId="0" xfId="1" applyFont="1" applyFill="1" applyAlignment="1">
      <alignment horizontal="left" vertical="center"/>
    </xf>
    <xf numFmtId="0" fontId="5" fillId="0" borderId="0" xfId="1" applyFont="1" applyFill="1" applyAlignment="1">
      <alignment horizontal="left" vertical="center"/>
    </xf>
    <xf numFmtId="0" fontId="6" fillId="0" borderId="0" xfId="1" applyFont="1" applyFill="1" applyAlignment="1">
      <alignment horizontal="left" vertical="center"/>
    </xf>
    <xf numFmtId="0" fontId="7" fillId="0" borderId="0" xfId="1" applyFont="1" applyFill="1" applyBorder="1" applyAlignment="1">
      <alignment horizontal="left" vertical="center" wrapText="1"/>
    </xf>
    <xf numFmtId="0" fontId="6" fillId="0" borderId="0" xfId="1" applyFont="1" applyFill="1" applyBorder="1" applyAlignment="1">
      <alignment horizontal="left" vertical="center" wrapText="1"/>
    </xf>
    <xf numFmtId="0" fontId="8" fillId="0" borderId="0" xfId="1" applyFont="1" applyFill="1" applyAlignment="1">
      <alignment horizontal="left" vertical="center" wrapText="1"/>
    </xf>
    <xf numFmtId="0" fontId="7" fillId="0" borderId="0" xfId="1" applyFont="1" applyFill="1" applyBorder="1" applyAlignment="1">
      <alignment horizontal="left" vertical="center"/>
    </xf>
    <xf numFmtId="0" fontId="11" fillId="0" borderId="1" xfId="0" applyFont="1" applyFill="1" applyBorder="1" applyAlignment="1" applyProtection="1">
      <alignment horizontal="left" vertical="center" wrapText="1"/>
      <protection locked="0"/>
    </xf>
    <xf numFmtId="0" fontId="12"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14" fontId="14" fillId="0" borderId="1" xfId="0" applyNumberFormat="1" applyFont="1" applyFill="1" applyBorder="1" applyAlignment="1" applyProtection="1">
      <alignment horizontal="left" vertical="center" wrapText="1"/>
      <protection locked="0"/>
    </xf>
    <xf numFmtId="1" fontId="0" fillId="0" borderId="1" xfId="0" applyNumberFormat="1" applyFill="1" applyBorder="1" applyAlignment="1">
      <alignment horizontal="left" vertical="center"/>
    </xf>
    <xf numFmtId="0" fontId="14" fillId="0" borderId="1" xfId="0" applyFont="1" applyFill="1" applyBorder="1" applyAlignment="1" applyProtection="1">
      <alignment horizontal="left" vertical="center" wrapText="1"/>
      <protection locked="0"/>
    </xf>
    <xf numFmtId="0" fontId="15" fillId="0" borderId="1" xfId="0" applyFont="1" applyFill="1" applyBorder="1" applyAlignment="1">
      <alignment horizontal="left" vertical="center" wrapText="1"/>
    </xf>
    <xf numFmtId="0" fontId="11" fillId="0" borderId="2" xfId="0" applyFont="1" applyFill="1" applyBorder="1" applyAlignment="1" applyProtection="1">
      <alignment horizontal="left" vertical="center" wrapText="1"/>
      <protection locked="0"/>
    </xf>
    <xf numFmtId="0" fontId="12" fillId="0" borderId="2" xfId="0" applyFont="1" applyFill="1" applyBorder="1" applyAlignment="1">
      <alignment horizontal="left" vertical="center" wrapText="1"/>
    </xf>
    <xf numFmtId="0" fontId="14" fillId="0" borderId="3" xfId="0" applyFont="1" applyFill="1" applyBorder="1" applyAlignment="1" applyProtection="1">
      <alignment horizontal="center" vertical="center" wrapText="1"/>
      <protection locked="0"/>
    </xf>
    <xf numFmtId="0" fontId="13" fillId="0" borderId="4" xfId="0" applyFont="1" applyFill="1" applyBorder="1" applyAlignment="1">
      <alignment horizontal="left" vertical="center" wrapText="1"/>
    </xf>
    <xf numFmtId="0" fontId="11" fillId="0" borderId="5"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3" fillId="0" borderId="5" xfId="0" applyFont="1" applyFill="1" applyBorder="1" applyAlignment="1">
      <alignment horizontal="left" vertical="center" wrapText="1"/>
    </xf>
    <xf numFmtId="0" fontId="13" fillId="0" borderId="0" xfId="0" applyFont="1" applyFill="1" applyAlignment="1">
      <alignment horizontal="left" vertical="center"/>
    </xf>
    <xf numFmtId="164" fontId="13" fillId="0" borderId="0" xfId="0" applyNumberFormat="1" applyFont="1" applyFill="1" applyAlignment="1">
      <alignment horizontal="left" vertical="center"/>
    </xf>
    <xf numFmtId="0" fontId="15" fillId="0" borderId="0" xfId="0" applyFont="1" applyFill="1" applyAlignment="1">
      <alignment horizontal="left" vertical="center"/>
    </xf>
    <xf numFmtId="0" fontId="11" fillId="0" borderId="0" xfId="2" applyFont="1" applyFill="1" applyBorder="1" applyAlignment="1">
      <alignment horizontal="justify" vertical="center" wrapText="1"/>
    </xf>
    <xf numFmtId="0" fontId="11" fillId="0" borderId="0" xfId="2" applyFont="1" applyFill="1" applyBorder="1" applyAlignment="1">
      <alignment horizontal="center" vertical="center" wrapText="1"/>
    </xf>
    <xf numFmtId="0" fontId="18" fillId="0" borderId="0" xfId="0" applyFont="1"/>
    <xf numFmtId="0" fontId="11" fillId="0" borderId="0" xfId="0" applyFont="1" applyFill="1"/>
    <xf numFmtId="0" fontId="17" fillId="0" borderId="7" xfId="0" applyFont="1" applyFill="1" applyBorder="1" applyAlignment="1">
      <alignment horizontal="left"/>
    </xf>
    <xf numFmtId="0" fontId="11" fillId="0" borderId="7" xfId="0" applyFont="1" applyFill="1" applyBorder="1"/>
    <xf numFmtId="9" fontId="11" fillId="0" borderId="0" xfId="0" applyNumberFormat="1" applyFont="1" applyFill="1"/>
    <xf numFmtId="0" fontId="17" fillId="0" borderId="8" xfId="0" applyFont="1" applyFill="1" applyBorder="1" applyAlignment="1">
      <alignment horizontal="left"/>
    </xf>
    <xf numFmtId="0" fontId="11" fillId="0" borderId="8" xfId="0" applyFont="1" applyFill="1" applyBorder="1"/>
    <xf numFmtId="0" fontId="11" fillId="0" borderId="0" xfId="0" applyFont="1" applyFill="1" applyAlignment="1">
      <alignment horizontal="center" wrapText="1"/>
    </xf>
    <xf numFmtId="15" fontId="11" fillId="0" borderId="8" xfId="0" applyNumberFormat="1" applyFont="1" applyFill="1" applyBorder="1" applyAlignment="1">
      <alignment horizontal="center"/>
    </xf>
    <xf numFmtId="0" fontId="11" fillId="0" borderId="0" xfId="0" applyFont="1" applyFill="1" applyAlignment="1">
      <alignment horizontal="center"/>
    </xf>
    <xf numFmtId="0" fontId="17" fillId="0" borderId="0" xfId="0" applyFont="1" applyFill="1" applyAlignment="1">
      <alignment horizontal="left" vertical="top"/>
    </xf>
    <xf numFmtId="15" fontId="17" fillId="0" borderId="0" xfId="0" applyNumberFormat="1" applyFont="1" applyFill="1" applyAlignment="1">
      <alignment horizontal="center" vertical="center"/>
    </xf>
    <xf numFmtId="9" fontId="17" fillId="0" borderId="0" xfId="0" applyNumberFormat="1" applyFont="1" applyFill="1" applyAlignment="1">
      <alignment horizontal="center" vertical="center"/>
    </xf>
    <xf numFmtId="0" fontId="11" fillId="0" borderId="0" xfId="0" applyFont="1" applyFill="1" applyAlignment="1">
      <alignment wrapText="1"/>
    </xf>
    <xf numFmtId="0" fontId="17" fillId="0" borderId="9"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0" xfId="0" applyFont="1" applyFill="1" applyBorder="1" applyAlignment="1">
      <alignment horizontal="center" vertical="center"/>
    </xf>
    <xf numFmtId="0" fontId="17" fillId="0" borderId="11" xfId="0" applyFont="1" applyFill="1" applyBorder="1" applyAlignment="1">
      <alignment horizontal="center" vertical="center" wrapText="1"/>
    </xf>
    <xf numFmtId="9" fontId="17" fillId="0" borderId="10" xfId="0" applyNumberFormat="1"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9" fontId="11" fillId="0" borderId="1" xfId="0" applyNumberFormat="1"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1" fontId="11" fillId="0" borderId="1" xfId="0" applyNumberFormat="1" applyFont="1" applyFill="1" applyBorder="1" applyAlignment="1">
      <alignment horizontal="center" vertical="center" wrapText="1"/>
    </xf>
    <xf numFmtId="0" fontId="11" fillId="0" borderId="0" xfId="2" applyFont="1" applyFill="1" applyBorder="1" applyAlignment="1">
      <alignment horizontal="left" vertical="top"/>
    </xf>
    <xf numFmtId="0" fontId="3" fillId="0" borderId="0" xfId="0" applyFont="1" applyFill="1"/>
    <xf numFmtId="0" fontId="8" fillId="0" borderId="7" xfId="0" applyFont="1" applyFill="1" applyBorder="1" applyAlignment="1">
      <alignment horizontal="left"/>
    </xf>
    <xf numFmtId="0" fontId="3" fillId="0" borderId="7" xfId="0" applyFont="1" applyFill="1" applyBorder="1"/>
    <xf numFmtId="0" fontId="22" fillId="0" borderId="0" xfId="2" applyFont="1" applyFill="1" applyBorder="1" applyAlignment="1">
      <alignment vertical="center" wrapText="1"/>
    </xf>
    <xf numFmtId="0" fontId="23" fillId="0" borderId="0" xfId="2" applyFont="1" applyFill="1" applyBorder="1" applyAlignment="1">
      <alignment horizontal="justify" vertical="center" wrapText="1"/>
    </xf>
    <xf numFmtId="0" fontId="8" fillId="0" borderId="8" xfId="0" applyFont="1" applyFill="1" applyBorder="1" applyAlignment="1">
      <alignment horizontal="left"/>
    </xf>
    <xf numFmtId="0" fontId="3" fillId="0" borderId="8" xfId="0" applyFont="1" applyFill="1" applyBorder="1"/>
    <xf numFmtId="0" fontId="3" fillId="0" borderId="0" xfId="0" applyFont="1" applyFill="1" applyAlignment="1">
      <alignment horizontal="center" wrapText="1"/>
    </xf>
    <xf numFmtId="15" fontId="3" fillId="0" borderId="8" xfId="0" applyNumberFormat="1" applyFont="1" applyFill="1" applyBorder="1" applyAlignment="1">
      <alignment horizontal="center"/>
    </xf>
    <xf numFmtId="0" fontId="3" fillId="0" borderId="0" xfId="0" applyFont="1" applyFill="1" applyAlignment="1">
      <alignment horizontal="center"/>
    </xf>
    <xf numFmtId="0" fontId="4" fillId="0" borderId="0" xfId="0" applyFont="1" applyFill="1" applyAlignment="1">
      <alignment horizontal="left" vertical="top"/>
    </xf>
    <xf numFmtId="15" fontId="4" fillId="0" borderId="0" xfId="0" applyNumberFormat="1" applyFont="1" applyFill="1" applyAlignment="1">
      <alignment horizontal="center" vertical="center"/>
    </xf>
    <xf numFmtId="9" fontId="4" fillId="0" borderId="0" xfId="0" applyNumberFormat="1" applyFont="1" applyFill="1" applyAlignment="1">
      <alignment horizontal="center" vertical="center"/>
    </xf>
    <xf numFmtId="0" fontId="3" fillId="0" borderId="0" xfId="0" applyFont="1" applyFill="1" applyAlignment="1">
      <alignment wrapText="1"/>
    </xf>
    <xf numFmtId="0" fontId="24" fillId="0" borderId="0" xfId="0" applyFont="1" applyFill="1" applyAlignment="1"/>
    <xf numFmtId="0" fontId="22" fillId="0" borderId="14" xfId="3" applyFont="1" applyFill="1" applyBorder="1" applyAlignment="1">
      <alignment horizontal="center" vertical="center" wrapText="1"/>
    </xf>
    <xf numFmtId="0" fontId="22" fillId="0" borderId="14" xfId="3" applyFont="1" applyFill="1" applyBorder="1" applyAlignment="1">
      <alignment horizontal="center" vertical="center"/>
    </xf>
    <xf numFmtId="0" fontId="22" fillId="0" borderId="15" xfId="3" applyFont="1" applyFill="1" applyBorder="1" applyAlignment="1">
      <alignment horizontal="center" vertical="center" wrapText="1"/>
    </xf>
    <xf numFmtId="0" fontId="22" fillId="0" borderId="16" xfId="3" applyFont="1" applyFill="1" applyBorder="1" applyAlignment="1">
      <alignment horizontal="center" vertical="center" wrapText="1"/>
    </xf>
    <xf numFmtId="9" fontId="22" fillId="0" borderId="14" xfId="3" applyNumberFormat="1" applyFont="1" applyFill="1" applyBorder="1" applyAlignment="1">
      <alignment horizontal="center" vertical="center" wrapText="1"/>
    </xf>
    <xf numFmtId="0" fontId="23" fillId="0" borderId="1" xfId="3" applyFont="1" applyFill="1" applyBorder="1" applyAlignment="1">
      <alignment horizontal="center" vertical="center"/>
    </xf>
    <xf numFmtId="0" fontId="23" fillId="0" borderId="1" xfId="3" applyFont="1" applyFill="1" applyBorder="1" applyAlignment="1">
      <alignment horizontal="center" vertical="center" wrapText="1"/>
    </xf>
    <xf numFmtId="0" fontId="25" fillId="0" borderId="1" xfId="3" applyFont="1" applyFill="1" applyBorder="1" applyAlignment="1">
      <alignment horizontal="center" vertical="center" wrapText="1"/>
    </xf>
    <xf numFmtId="9" fontId="23" fillId="0" borderId="1" xfId="3" applyNumberFormat="1" applyFont="1" applyFill="1" applyBorder="1" applyAlignment="1">
      <alignment horizontal="center" vertical="center" wrapText="1"/>
    </xf>
    <xf numFmtId="14" fontId="23" fillId="0" borderId="1" xfId="3" applyNumberFormat="1" applyFont="1" applyFill="1" applyBorder="1" applyAlignment="1">
      <alignment horizontal="center" vertical="center" wrapText="1"/>
    </xf>
    <xf numFmtId="14" fontId="23" fillId="0" borderId="5" xfId="3" applyNumberFormat="1" applyFont="1" applyFill="1" applyBorder="1" applyAlignment="1">
      <alignment horizontal="center" vertical="center" wrapText="1"/>
    </xf>
    <xf numFmtId="1" fontId="23" fillId="0" borderId="1" xfId="3" applyNumberFormat="1" applyFont="1" applyFill="1" applyBorder="1" applyAlignment="1">
      <alignment horizontal="center" vertical="center" wrapText="1"/>
    </xf>
    <xf numFmtId="0" fontId="23" fillId="0" borderId="5" xfId="4" applyFont="1" applyFill="1" applyBorder="1" applyAlignment="1">
      <alignment horizontal="center" vertical="center" wrapText="1"/>
    </xf>
    <xf numFmtId="0" fontId="23" fillId="0" borderId="0" xfId="3" applyFont="1" applyFill="1" applyBorder="1" applyAlignment="1">
      <alignment horizontal="center" vertical="center"/>
    </xf>
    <xf numFmtId="0" fontId="23" fillId="0" borderId="0" xfId="3" applyFont="1" applyFill="1" applyBorder="1" applyAlignment="1">
      <alignment horizontal="center" vertical="center" wrapText="1"/>
    </xf>
    <xf numFmtId="0" fontId="25" fillId="0" borderId="0" xfId="3" applyFont="1" applyFill="1" applyBorder="1" applyAlignment="1">
      <alignment horizontal="center" vertical="center" wrapText="1"/>
    </xf>
    <xf numFmtId="9" fontId="23" fillId="0" borderId="0" xfId="3" applyNumberFormat="1" applyFont="1" applyFill="1" applyBorder="1" applyAlignment="1">
      <alignment horizontal="center" vertical="center" wrapText="1"/>
    </xf>
    <xf numFmtId="14" fontId="23" fillId="0" borderId="0" xfId="3" applyNumberFormat="1" applyFont="1" applyFill="1" applyBorder="1" applyAlignment="1">
      <alignment horizontal="center" vertical="center" wrapText="1"/>
    </xf>
    <xf numFmtId="1" fontId="23" fillId="0" borderId="0" xfId="3" applyNumberFormat="1" applyFont="1" applyFill="1" applyBorder="1" applyAlignment="1">
      <alignment horizontal="center" vertical="center" wrapText="1"/>
    </xf>
    <xf numFmtId="49" fontId="23" fillId="0" borderId="0" xfId="3" applyNumberFormat="1" applyFont="1" applyFill="1" applyBorder="1" applyAlignment="1">
      <alignment horizontal="center" vertical="center" wrapText="1"/>
    </xf>
    <xf numFmtId="9" fontId="25" fillId="0" borderId="0" xfId="4" applyNumberFormat="1" applyFont="1" applyFill="1" applyBorder="1" applyAlignment="1">
      <alignment horizontal="center" vertical="center" wrapText="1"/>
    </xf>
    <xf numFmtId="0" fontId="23" fillId="0" borderId="0" xfId="4" applyFont="1" applyFill="1" applyBorder="1" applyAlignment="1">
      <alignment horizontal="center" vertical="center" wrapText="1"/>
    </xf>
    <xf numFmtId="0" fontId="25" fillId="0" borderId="13" xfId="3" applyFont="1" applyFill="1" applyBorder="1" applyAlignment="1">
      <alignment horizontal="center" vertical="center" wrapText="1"/>
    </xf>
    <xf numFmtId="0" fontId="23" fillId="0" borderId="0" xfId="2" applyFont="1" applyFill="1" applyBorder="1" applyAlignment="1">
      <alignment horizontal="center" vertical="center" wrapText="1"/>
    </xf>
    <xf numFmtId="0" fontId="7" fillId="0" borderId="0" xfId="0" applyFont="1" applyFill="1"/>
    <xf numFmtId="0" fontId="27" fillId="0" borderId="7" xfId="0" applyFont="1" applyFill="1" applyBorder="1" applyAlignment="1">
      <alignment horizontal="left"/>
    </xf>
    <xf numFmtId="0" fontId="7" fillId="0" borderId="7" xfId="0" applyFont="1" applyFill="1" applyBorder="1"/>
    <xf numFmtId="0" fontId="28" fillId="0" borderId="0" xfId="2" applyFont="1" applyFill="1" applyBorder="1" applyAlignment="1">
      <alignment vertical="center" wrapText="1"/>
    </xf>
    <xf numFmtId="0" fontId="29" fillId="0" borderId="0" xfId="2" applyFont="1" applyFill="1" applyBorder="1" applyAlignment="1">
      <alignment horizontal="justify" vertical="center" wrapText="1"/>
    </xf>
    <xf numFmtId="0" fontId="27" fillId="0" borderId="8" xfId="0" applyFont="1" applyFill="1" applyBorder="1" applyAlignment="1">
      <alignment horizontal="left"/>
    </xf>
    <xf numFmtId="0" fontId="7" fillId="0" borderId="8" xfId="0" applyFont="1" applyFill="1" applyBorder="1"/>
    <xf numFmtId="0" fontId="7" fillId="0" borderId="0" xfId="0" applyFont="1" applyFill="1" applyAlignment="1">
      <alignment horizontal="center" wrapText="1"/>
    </xf>
    <xf numFmtId="15" fontId="7" fillId="0" borderId="8" xfId="0" applyNumberFormat="1" applyFont="1" applyFill="1" applyBorder="1" applyAlignment="1">
      <alignment horizontal="center"/>
    </xf>
    <xf numFmtId="0" fontId="7" fillId="0" borderId="0" xfId="0" applyFont="1" applyFill="1" applyAlignment="1">
      <alignment horizontal="center"/>
    </xf>
    <xf numFmtId="0" fontId="6" fillId="0" borderId="0" xfId="0" applyFont="1" applyFill="1" applyAlignment="1">
      <alignment horizontal="left" vertical="top"/>
    </xf>
    <xf numFmtId="9" fontId="6" fillId="0" borderId="0" xfId="0" applyNumberFormat="1" applyFont="1" applyFill="1" applyAlignment="1">
      <alignment horizontal="center" vertical="center"/>
    </xf>
    <xf numFmtId="0" fontId="7" fillId="0" borderId="0" xfId="0" applyFont="1" applyFill="1" applyAlignment="1">
      <alignment wrapText="1"/>
    </xf>
    <xf numFmtId="0" fontId="0" fillId="0" borderId="0" xfId="0" applyFont="1" applyFill="1" applyAlignment="1"/>
    <xf numFmtId="0" fontId="28" fillId="0" borderId="16" xfId="3" applyFont="1" applyFill="1" applyBorder="1" applyAlignment="1">
      <alignment horizontal="center" vertical="center" wrapText="1"/>
    </xf>
    <xf numFmtId="0" fontId="28" fillId="0" borderId="16" xfId="3" applyFont="1" applyFill="1" applyBorder="1" applyAlignment="1">
      <alignment horizontal="center" vertical="center"/>
    </xf>
    <xf numFmtId="0" fontId="28" fillId="0" borderId="17" xfId="3" applyFont="1" applyFill="1" applyBorder="1" applyAlignment="1">
      <alignment horizontal="center" vertical="center" wrapText="1"/>
    </xf>
    <xf numFmtId="9" fontId="28" fillId="0" borderId="16" xfId="3" applyNumberFormat="1" applyFont="1" applyFill="1" applyBorder="1" applyAlignment="1">
      <alignment horizontal="center" vertical="center" wrapText="1"/>
    </xf>
    <xf numFmtId="0" fontId="29" fillId="0" borderId="1" xfId="3" applyFont="1" applyFill="1" applyBorder="1" applyAlignment="1">
      <alignment horizontal="center" vertical="center" wrapText="1"/>
    </xf>
    <xf numFmtId="0" fontId="30" fillId="0" borderId="1" xfId="0" applyFont="1" applyFill="1" applyBorder="1" applyAlignment="1">
      <alignment vertical="center" wrapText="1"/>
    </xf>
    <xf numFmtId="0" fontId="30" fillId="0" borderId="1" xfId="0" applyFont="1" applyFill="1" applyBorder="1" applyAlignment="1">
      <alignment horizontal="center" vertical="center" wrapText="1"/>
    </xf>
    <xf numFmtId="14" fontId="31" fillId="0" borderId="1" xfId="0" applyNumberFormat="1" applyFont="1" applyFill="1" applyBorder="1" applyAlignment="1" applyProtection="1">
      <alignment horizontal="center" vertical="center" wrapText="1"/>
      <protection locked="0"/>
    </xf>
    <xf numFmtId="1" fontId="29" fillId="0" borderId="1" xfId="3" applyNumberFormat="1" applyFont="1" applyFill="1" applyBorder="1" applyAlignment="1">
      <alignment horizontal="center" vertical="center" wrapText="1"/>
    </xf>
    <xf numFmtId="9" fontId="31" fillId="0" borderId="1" xfId="4" applyNumberFormat="1" applyFont="1" applyFill="1" applyBorder="1" applyAlignment="1">
      <alignment horizontal="center" vertical="center" wrapText="1"/>
    </xf>
    <xf numFmtId="0" fontId="31" fillId="0" borderId="1" xfId="0" applyFont="1" applyFill="1" applyBorder="1" applyAlignment="1" applyProtection="1">
      <alignment horizontal="center" vertical="center" wrapText="1"/>
      <protection locked="0"/>
    </xf>
    <xf numFmtId="0" fontId="29" fillId="0" borderId="0" xfId="2"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164" fontId="15" fillId="0" borderId="1" xfId="0" applyNumberFormat="1" applyFont="1" applyFill="1" applyBorder="1" applyAlignment="1">
      <alignment horizontal="left" vertical="center" wrapText="1"/>
    </xf>
    <xf numFmtId="2" fontId="15" fillId="0" borderId="1" xfId="0" applyNumberFormat="1" applyFont="1" applyFill="1" applyBorder="1" applyAlignment="1">
      <alignment horizontal="center" vertical="center" wrapText="1"/>
    </xf>
    <xf numFmtId="14" fontId="14" fillId="0" borderId="1" xfId="0" applyNumberFormat="1" applyFont="1" applyFill="1" applyBorder="1" applyAlignment="1" applyProtection="1">
      <alignment horizontal="center" vertical="center" wrapText="1"/>
      <protection locked="0"/>
    </xf>
    <xf numFmtId="0" fontId="3" fillId="0" borderId="0" xfId="1" applyFont="1" applyFill="1" applyAlignment="1">
      <alignment horizontal="center" vertical="center"/>
    </xf>
    <xf numFmtId="0" fontId="6" fillId="0" borderId="0" xfId="1" applyFont="1" applyFill="1" applyAlignment="1">
      <alignment horizontal="center" vertical="center"/>
    </xf>
    <xf numFmtId="0" fontId="8" fillId="0" borderId="0" xfId="1" applyFont="1" applyFill="1" applyAlignment="1">
      <alignment horizontal="center" vertical="center" wrapText="1"/>
    </xf>
    <xf numFmtId="1" fontId="0" fillId="0" borderId="1" xfId="0" applyNumberFormat="1" applyFill="1" applyBorder="1" applyAlignment="1">
      <alignment horizontal="center" vertical="center"/>
    </xf>
    <xf numFmtId="0" fontId="0" fillId="0" borderId="0" xfId="0" applyFill="1" applyAlignment="1">
      <alignment horizontal="center" vertical="center"/>
    </xf>
    <xf numFmtId="0" fontId="7" fillId="0" borderId="0" xfId="1" applyFont="1" applyFill="1" applyBorder="1" applyAlignment="1">
      <alignment horizontal="center" vertical="center" wrapText="1"/>
    </xf>
    <xf numFmtId="9" fontId="14" fillId="0" borderId="1" xfId="0" applyNumberFormat="1" applyFont="1" applyFill="1" applyBorder="1" applyAlignment="1" applyProtection="1">
      <alignment horizontal="center" vertical="center" wrapText="1"/>
      <protection locked="0"/>
    </xf>
    <xf numFmtId="14" fontId="9" fillId="0" borderId="0" xfId="1" applyNumberFormat="1" applyFont="1" applyFill="1" applyBorder="1" applyAlignment="1">
      <alignment horizontal="left" vertical="center"/>
    </xf>
    <xf numFmtId="14" fontId="34" fillId="0" borderId="1" xfId="0" applyNumberFormat="1" applyFont="1" applyFill="1" applyBorder="1" applyAlignment="1" applyProtection="1">
      <alignment horizontal="left" vertical="center" wrapText="1"/>
      <protection locked="0"/>
    </xf>
    <xf numFmtId="0" fontId="9" fillId="0" borderId="0" xfId="1" applyFont="1" applyFill="1" applyBorder="1" applyAlignment="1">
      <alignment horizontal="left" vertical="center"/>
    </xf>
    <xf numFmtId="0" fontId="10" fillId="0" borderId="0" xfId="1" applyFont="1" applyFill="1" applyBorder="1" applyAlignment="1">
      <alignment horizontal="left" vertical="center"/>
    </xf>
    <xf numFmtId="0" fontId="10" fillId="0" borderId="0" xfId="1" applyFont="1" applyFill="1" applyBorder="1" applyAlignment="1">
      <alignment horizontal="center" vertical="center"/>
    </xf>
    <xf numFmtId="0" fontId="11" fillId="0" borderId="6" xfId="2" applyFont="1" applyFill="1" applyBorder="1" applyAlignment="1">
      <alignment horizontal="justify" vertical="center" wrapText="1"/>
    </xf>
    <xf numFmtId="0" fontId="0" fillId="0" borderId="0" xfId="0" applyFill="1"/>
    <xf numFmtId="15" fontId="35" fillId="0" borderId="0" xfId="0" applyNumberFormat="1" applyFont="1" applyFill="1" applyAlignment="1">
      <alignment horizontal="center" vertical="center"/>
    </xf>
    <xf numFmtId="0" fontId="36" fillId="0" borderId="16" xfId="3" applyFont="1" applyFill="1" applyBorder="1" applyAlignment="1">
      <alignment horizontal="center" vertical="center" wrapText="1"/>
    </xf>
    <xf numFmtId="0" fontId="37" fillId="0" borderId="0" xfId="2" applyFont="1" applyFill="1" applyBorder="1" applyAlignment="1">
      <alignment horizontal="justify" vertical="center" wrapText="1"/>
    </xf>
    <xf numFmtId="1" fontId="38" fillId="0" borderId="1" xfId="0" applyNumberFormat="1" applyFont="1" applyFill="1" applyBorder="1" applyAlignment="1">
      <alignment horizontal="center" vertical="center" wrapText="1"/>
    </xf>
    <xf numFmtId="0" fontId="0" fillId="0" borderId="0" xfId="0" applyFill="1" applyAlignment="1">
      <alignment horizontal="center"/>
    </xf>
    <xf numFmtId="0" fontId="28" fillId="0" borderId="0" xfId="2" applyFont="1" applyFill="1" applyBorder="1" applyAlignment="1">
      <alignment horizontal="justify" vertical="center" wrapText="1"/>
    </xf>
    <xf numFmtId="0" fontId="0" fillId="0" borderId="0" xfId="0" applyAlignment="1">
      <alignment horizontal="justify" vertical="center" wrapText="1"/>
    </xf>
    <xf numFmtId="0" fontId="28" fillId="0" borderId="0" xfId="2" applyFont="1" applyFill="1" applyBorder="1" applyAlignment="1">
      <alignment horizontal="left" vertical="center" wrapText="1"/>
    </xf>
    <xf numFmtId="15" fontId="6" fillId="0" borderId="0" xfId="0" applyNumberFormat="1" applyFont="1" applyFill="1" applyAlignment="1">
      <alignment horizontal="center" vertical="center"/>
    </xf>
    <xf numFmtId="0" fontId="0" fillId="0" borderId="0" xfId="0" applyFont="1" applyFill="1" applyAlignment="1"/>
    <xf numFmtId="0" fontId="6" fillId="0" borderId="0" xfId="0" applyFont="1" applyFill="1" applyAlignment="1">
      <alignment horizontal="center" wrapText="1"/>
    </xf>
    <xf numFmtId="0" fontId="22" fillId="0" borderId="0" xfId="2" applyFont="1" applyFill="1" applyBorder="1" applyAlignment="1">
      <alignment horizontal="left" vertical="center" wrapText="1"/>
    </xf>
    <xf numFmtId="15" fontId="4" fillId="0" borderId="0" xfId="0" applyNumberFormat="1" applyFont="1" applyFill="1" applyAlignment="1">
      <alignment horizontal="center" vertical="center"/>
    </xf>
    <xf numFmtId="0" fontId="24" fillId="0" borderId="0" xfId="0" applyFont="1" applyFill="1" applyAlignment="1"/>
    <xf numFmtId="0" fontId="26" fillId="0" borderId="0" xfId="3" applyFont="1" applyFill="1" applyBorder="1" applyAlignment="1">
      <alignment horizontal="left" vertical="center" wrapText="1"/>
    </xf>
    <xf numFmtId="0" fontId="0" fillId="0" borderId="0" xfId="0" applyAlignment="1">
      <alignment vertical="center" wrapText="1"/>
    </xf>
    <xf numFmtId="15" fontId="17" fillId="0" borderId="0" xfId="0" applyNumberFormat="1" applyFont="1" applyFill="1" applyAlignment="1">
      <alignment horizontal="center" vertical="center"/>
    </xf>
    <xf numFmtId="0" fontId="19" fillId="0" borderId="0" xfId="0" applyFont="1" applyFill="1" applyAlignment="1"/>
    <xf numFmtId="0" fontId="11" fillId="0" borderId="0" xfId="0" applyFont="1" applyFill="1" applyAlignment="1">
      <alignment horizontal="center" wrapText="1"/>
    </xf>
    <xf numFmtId="0" fontId="11" fillId="0" borderId="0" xfId="2" applyFont="1" applyFill="1" applyBorder="1" applyAlignment="1">
      <alignment horizontal="justify" vertical="center" wrapText="1"/>
    </xf>
    <xf numFmtId="0" fontId="18" fillId="0" borderId="0" xfId="0" applyFont="1" applyAlignment="1">
      <alignment horizontal="justify" vertical="center" wrapText="1"/>
    </xf>
    <xf numFmtId="0" fontId="11" fillId="0" borderId="0" xfId="2" applyFont="1" applyFill="1" applyBorder="1" applyAlignment="1">
      <alignment horizontal="left" vertical="center" wrapText="1"/>
    </xf>
    <xf numFmtId="0" fontId="1" fillId="0" borderId="0" xfId="0" applyFont="1" applyFill="1" applyBorder="1" applyAlignment="1">
      <alignment horizontal="left" vertical="center"/>
    </xf>
    <xf numFmtId="0" fontId="0" fillId="0" borderId="0" xfId="0" applyFill="1" applyBorder="1" applyAlignment="1">
      <alignment horizontal="left" vertical="center"/>
    </xf>
    <xf numFmtId="0" fontId="9" fillId="0" borderId="0" xfId="1" applyFont="1" applyFill="1" applyBorder="1" applyAlignment="1">
      <alignment horizontal="left" vertical="center"/>
    </xf>
    <xf numFmtId="0" fontId="10" fillId="0" borderId="0" xfId="1" applyFont="1" applyFill="1" applyBorder="1" applyAlignment="1">
      <alignment horizontal="left" vertical="center"/>
    </xf>
    <xf numFmtId="0" fontId="10" fillId="0" borderId="0" xfId="1" applyFont="1" applyFill="1" applyBorder="1" applyAlignment="1">
      <alignment horizontal="center" vertical="center"/>
    </xf>
  </cellXfs>
  <cellStyles count="6">
    <cellStyle name="Normal" xfId="0" builtinId="0"/>
    <cellStyle name="Normal 15" xfId="2"/>
    <cellStyle name="Normal 2" xfId="1"/>
    <cellStyle name="Normal 2 2" xfId="4"/>
    <cellStyle name="Normal 3" xfId="5"/>
    <cellStyle name="Normal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0</xdr:rowOff>
    </xdr:from>
    <xdr:to>
      <xdr:col>1</xdr:col>
      <xdr:colOff>1247947</xdr:colOff>
      <xdr:row>5</xdr:row>
      <xdr:rowOff>57150</xdr:rowOff>
    </xdr:to>
    <xdr:pic>
      <xdr:nvPicPr>
        <xdr:cNvPr id="2" name="1 Imagen">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190500" y="0"/>
          <a:ext cx="1400347" cy="1047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3"/>
  <sheetViews>
    <sheetView workbookViewId="0">
      <selection activeCell="L5" sqref="L5:N5"/>
    </sheetView>
  </sheetViews>
  <sheetFormatPr baseColWidth="10" defaultColWidth="11.453125" defaultRowHeight="18" x14ac:dyDescent="0.35"/>
  <cols>
    <col min="1" max="1" width="4.7265625" style="98" customWidth="1"/>
    <col min="2" max="2" width="3.7265625" style="98" customWidth="1"/>
    <col min="3" max="3" width="14.1796875" style="98" customWidth="1"/>
    <col min="4" max="4" width="18.7265625" style="98" customWidth="1"/>
    <col min="5" max="5" width="18.1796875" style="98" customWidth="1"/>
    <col min="6" max="6" width="18.453125" style="98" customWidth="1"/>
    <col min="7" max="7" width="14.7265625" style="98" customWidth="1"/>
    <col min="8" max="8" width="18.453125" style="119" customWidth="1"/>
    <col min="9" max="9" width="11.7265625" style="98" customWidth="1"/>
    <col min="10" max="10" width="10.1796875" style="98" customWidth="1"/>
    <col min="11" max="11" width="9.7265625" style="98" customWidth="1"/>
    <col min="12" max="12" width="48.81640625" style="141" customWidth="1"/>
    <col min="13" max="13" width="8.26953125" style="98" customWidth="1"/>
    <col min="14" max="14" width="12.54296875" style="98" customWidth="1"/>
    <col min="15" max="17" width="11.453125" style="98" customWidth="1"/>
    <col min="18" max="16384" width="11.453125" style="98"/>
  </cols>
  <sheetData>
    <row r="1" spans="1:14" ht="14" x14ac:dyDescent="0.3">
      <c r="A1" s="94"/>
      <c r="B1" s="94" t="s">
        <v>3</v>
      </c>
      <c r="C1" s="94"/>
      <c r="D1" s="95" t="s">
        <v>4</v>
      </c>
      <c r="E1" s="96"/>
      <c r="F1" s="94"/>
      <c r="G1" s="94"/>
      <c r="H1" s="94"/>
      <c r="I1" s="94"/>
      <c r="J1" s="94"/>
      <c r="K1" s="94"/>
      <c r="L1" s="146" t="s">
        <v>0</v>
      </c>
      <c r="M1" s="146"/>
      <c r="N1" s="97"/>
    </row>
    <row r="2" spans="1:14" ht="14" x14ac:dyDescent="0.3">
      <c r="A2" s="94"/>
      <c r="B2" s="94" t="s">
        <v>5</v>
      </c>
      <c r="C2" s="94"/>
      <c r="D2" s="99" t="s">
        <v>6</v>
      </c>
      <c r="E2" s="100"/>
      <c r="F2" s="94"/>
      <c r="G2" s="94"/>
      <c r="H2" s="94"/>
      <c r="I2" s="94"/>
      <c r="J2" s="94"/>
      <c r="K2" s="94"/>
      <c r="L2" s="146" t="s">
        <v>103</v>
      </c>
      <c r="M2" s="146"/>
      <c r="N2" s="146"/>
    </row>
    <row r="3" spans="1:14" ht="14" x14ac:dyDescent="0.3">
      <c r="A3" s="94"/>
      <c r="B3" s="94" t="s">
        <v>7</v>
      </c>
      <c r="C3" s="94"/>
      <c r="D3" s="99" t="s">
        <v>8</v>
      </c>
      <c r="E3" s="100"/>
      <c r="F3" s="94"/>
      <c r="G3" s="94"/>
      <c r="H3" s="94"/>
      <c r="I3" s="94"/>
      <c r="J3" s="94"/>
      <c r="K3" s="94"/>
      <c r="L3" s="146" t="s">
        <v>104</v>
      </c>
      <c r="M3" s="146"/>
      <c r="N3" s="97"/>
    </row>
    <row r="4" spans="1:14" ht="17.5" x14ac:dyDescent="0.35">
      <c r="A4" s="94"/>
      <c r="B4" s="94" t="s">
        <v>9</v>
      </c>
      <c r="C4" s="101"/>
      <c r="D4" s="99"/>
      <c r="E4" s="102"/>
      <c r="F4" s="103"/>
      <c r="G4" s="104"/>
      <c r="H4" s="101"/>
      <c r="I4" s="147"/>
      <c r="J4" s="148"/>
      <c r="K4" s="148"/>
      <c r="L4" s="139"/>
      <c r="M4" s="105"/>
      <c r="N4" s="94"/>
    </row>
    <row r="5" spans="1:14" ht="15" thickBot="1" x14ac:dyDescent="0.4">
      <c r="A5" s="94"/>
      <c r="B5" s="94" t="s">
        <v>10</v>
      </c>
      <c r="C5" s="101"/>
      <c r="D5" s="95" t="s">
        <v>115</v>
      </c>
      <c r="E5" s="106"/>
      <c r="F5" s="106"/>
      <c r="G5" s="107"/>
      <c r="H5" s="107"/>
      <c r="I5" s="107"/>
      <c r="J5" s="107"/>
      <c r="K5" s="101"/>
      <c r="L5" s="149" t="s">
        <v>140</v>
      </c>
      <c r="M5" s="148"/>
      <c r="N5" s="148"/>
    </row>
    <row r="6" spans="1:14" ht="77.25" customHeight="1" x14ac:dyDescent="0.35">
      <c r="A6" s="108" t="s">
        <v>81</v>
      </c>
      <c r="B6" s="108" t="s">
        <v>82</v>
      </c>
      <c r="C6" s="108" t="s">
        <v>83</v>
      </c>
      <c r="D6" s="108" t="s">
        <v>84</v>
      </c>
      <c r="E6" s="109" t="s">
        <v>85</v>
      </c>
      <c r="F6" s="108" t="s">
        <v>86</v>
      </c>
      <c r="G6" s="108" t="s">
        <v>87</v>
      </c>
      <c r="H6" s="108" t="s">
        <v>88</v>
      </c>
      <c r="I6" s="110" t="s">
        <v>89</v>
      </c>
      <c r="J6" s="108" t="s">
        <v>90</v>
      </c>
      <c r="K6" s="108" t="s">
        <v>91</v>
      </c>
      <c r="L6" s="140" t="s">
        <v>92</v>
      </c>
      <c r="M6" s="111" t="s">
        <v>93</v>
      </c>
      <c r="N6" s="108" t="s">
        <v>94</v>
      </c>
    </row>
    <row r="7" spans="1:14" ht="294" x14ac:dyDescent="0.35">
      <c r="A7" s="118">
        <v>39</v>
      </c>
      <c r="B7" s="112" t="s">
        <v>116</v>
      </c>
      <c r="C7" s="113" t="s">
        <v>117</v>
      </c>
      <c r="D7" s="114" t="s">
        <v>118</v>
      </c>
      <c r="E7" s="114" t="s">
        <v>119</v>
      </c>
      <c r="F7" s="114" t="s">
        <v>120</v>
      </c>
      <c r="G7" s="112" t="s">
        <v>121</v>
      </c>
      <c r="H7" s="114" t="s">
        <v>122</v>
      </c>
      <c r="I7" s="115">
        <v>42562</v>
      </c>
      <c r="J7" s="115">
        <v>42735</v>
      </c>
      <c r="K7" s="116">
        <f t="shared" ref="K7" si="0">(J7-I7)/4</f>
        <v>43.25</v>
      </c>
      <c r="L7" s="142" t="s">
        <v>136</v>
      </c>
      <c r="M7" s="117">
        <v>1</v>
      </c>
      <c r="N7" s="118" t="s">
        <v>123</v>
      </c>
    </row>
    <row r="12" spans="1:14" x14ac:dyDescent="0.35">
      <c r="D12" s="144" t="s">
        <v>76</v>
      </c>
      <c r="E12" s="145"/>
      <c r="F12" s="145"/>
    </row>
    <row r="13" spans="1:14" x14ac:dyDescent="0.35">
      <c r="D13" s="144" t="s">
        <v>124</v>
      </c>
      <c r="E13" s="145"/>
      <c r="F13" s="145"/>
    </row>
  </sheetData>
  <mergeCells count="7">
    <mergeCell ref="D13:F13"/>
    <mergeCell ref="L1:M1"/>
    <mergeCell ref="L2:N2"/>
    <mergeCell ref="L3:M3"/>
    <mergeCell ref="I4:K4"/>
    <mergeCell ref="L5:N5"/>
    <mergeCell ref="D12:F12"/>
  </mergeCells>
  <pageMargins left="0.70866141732283472" right="0.70866141732283472" top="0.74803149606299213" bottom="0.74803149606299213" header="0.31496062992125984" footer="0.31496062992125984"/>
  <pageSetup paperSize="258" scale="72" fitToHeight="0" orientation="landscape" horizontalDpi="0"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1"/>
  <sheetViews>
    <sheetView tabSelected="1" topLeftCell="A7" zoomScaleNormal="100" workbookViewId="0">
      <selection activeCell="J7" sqref="J7"/>
    </sheetView>
  </sheetViews>
  <sheetFormatPr baseColWidth="10" defaultColWidth="11.453125" defaultRowHeight="13" x14ac:dyDescent="0.35"/>
  <cols>
    <col min="1" max="1" width="6.26953125" style="59" customWidth="1"/>
    <col min="2" max="2" width="9.81640625" style="59" customWidth="1"/>
    <col min="3" max="3" width="16.7265625" style="59" customWidth="1"/>
    <col min="4" max="4" width="16.54296875" style="59" customWidth="1"/>
    <col min="5" max="5" width="14.54296875" style="59" customWidth="1"/>
    <col min="6" max="6" width="18.1796875" style="59" customWidth="1"/>
    <col min="7" max="7" width="13" style="59" customWidth="1"/>
    <col min="8" max="8" width="8.81640625" style="93" customWidth="1"/>
    <col min="9" max="9" width="9.7265625" style="59" customWidth="1"/>
    <col min="10" max="10" width="10.81640625" style="59" customWidth="1"/>
    <col min="11" max="11" width="9.7265625" style="59" customWidth="1"/>
    <col min="12" max="12" width="35.81640625" style="59" customWidth="1"/>
    <col min="13" max="13" width="7.453125" style="59" customWidth="1"/>
    <col min="14" max="14" width="12.81640625" style="59" customWidth="1"/>
    <col min="15" max="18" width="11.453125" style="59" customWidth="1"/>
    <col min="19" max="16384" width="11.453125" style="59"/>
  </cols>
  <sheetData>
    <row r="1" spans="1:14" ht="13.5" x14ac:dyDescent="0.3">
      <c r="A1" s="55"/>
      <c r="B1" s="55" t="s">
        <v>3</v>
      </c>
      <c r="C1" s="55"/>
      <c r="D1" s="56" t="s">
        <v>4</v>
      </c>
      <c r="E1" s="57"/>
      <c r="F1" s="55"/>
      <c r="G1" s="55"/>
      <c r="H1" s="55"/>
      <c r="I1" s="55"/>
      <c r="J1" s="55"/>
      <c r="K1" s="55"/>
      <c r="L1" s="150" t="s">
        <v>0</v>
      </c>
      <c r="M1" s="150"/>
      <c r="N1" s="58"/>
    </row>
    <row r="2" spans="1:14" ht="13.5" x14ac:dyDescent="0.3">
      <c r="A2" s="55"/>
      <c r="B2" s="55" t="s">
        <v>5</v>
      </c>
      <c r="C2" s="55"/>
      <c r="D2" s="60" t="s">
        <v>6</v>
      </c>
      <c r="E2" s="61"/>
      <c r="F2" s="55"/>
      <c r="G2" s="55"/>
      <c r="H2" s="55"/>
      <c r="I2" s="55"/>
      <c r="J2" s="55"/>
      <c r="K2" s="55"/>
      <c r="L2" s="150" t="s">
        <v>103</v>
      </c>
      <c r="M2" s="150"/>
      <c r="N2" s="150"/>
    </row>
    <row r="3" spans="1:14" ht="13.5" x14ac:dyDescent="0.3">
      <c r="A3" s="55"/>
      <c r="B3" s="55" t="s">
        <v>7</v>
      </c>
      <c r="C3" s="55"/>
      <c r="D3" s="60" t="s">
        <v>8</v>
      </c>
      <c r="E3" s="61"/>
      <c r="F3" s="55"/>
      <c r="G3" s="55"/>
      <c r="H3" s="55"/>
      <c r="I3" s="55"/>
      <c r="J3" s="55"/>
      <c r="K3" s="55"/>
      <c r="L3" s="150" t="s">
        <v>104</v>
      </c>
      <c r="M3" s="150"/>
      <c r="N3" s="58"/>
    </row>
    <row r="4" spans="1:14" ht="13.5" x14ac:dyDescent="0.3">
      <c r="A4" s="55"/>
      <c r="B4" s="55" t="s">
        <v>9</v>
      </c>
      <c r="C4" s="62"/>
      <c r="D4" s="60"/>
      <c r="E4" s="63"/>
      <c r="F4" s="64"/>
      <c r="G4" s="65"/>
      <c r="H4" s="62"/>
      <c r="I4" s="151"/>
      <c r="J4" s="152"/>
      <c r="K4" s="152"/>
      <c r="L4" s="66"/>
      <c r="M4" s="67"/>
      <c r="N4" s="55"/>
    </row>
    <row r="5" spans="1:14" ht="15" thickBot="1" x14ac:dyDescent="0.4">
      <c r="A5" s="55"/>
      <c r="B5" s="55" t="s">
        <v>10</v>
      </c>
      <c r="C5" s="62"/>
      <c r="D5" s="56" t="s">
        <v>105</v>
      </c>
      <c r="E5" s="68"/>
      <c r="F5" s="68"/>
      <c r="G5" s="69"/>
      <c r="H5" s="69"/>
      <c r="I5" s="69"/>
      <c r="J5" s="69"/>
      <c r="K5" s="62"/>
      <c r="L5" s="149" t="s">
        <v>140</v>
      </c>
      <c r="M5" s="148"/>
      <c r="N5" s="148"/>
    </row>
    <row r="6" spans="1:14" ht="66.650000000000006" customHeight="1" thickBot="1" x14ac:dyDescent="0.4">
      <c r="A6" s="70" t="s">
        <v>81</v>
      </c>
      <c r="B6" s="70" t="s">
        <v>82</v>
      </c>
      <c r="C6" s="70" t="s">
        <v>83</v>
      </c>
      <c r="D6" s="70" t="s">
        <v>84</v>
      </c>
      <c r="E6" s="71" t="s">
        <v>85</v>
      </c>
      <c r="F6" s="70" t="s">
        <v>86</v>
      </c>
      <c r="G6" s="70" t="s">
        <v>87</v>
      </c>
      <c r="H6" s="70" t="s">
        <v>88</v>
      </c>
      <c r="I6" s="72" t="s">
        <v>89</v>
      </c>
      <c r="J6" s="70" t="s">
        <v>90</v>
      </c>
      <c r="K6" s="73" t="s">
        <v>91</v>
      </c>
      <c r="L6" s="73" t="s">
        <v>92</v>
      </c>
      <c r="M6" s="74" t="s">
        <v>93</v>
      </c>
      <c r="N6" s="70" t="s">
        <v>94</v>
      </c>
    </row>
    <row r="7" spans="1:14" ht="364" x14ac:dyDescent="0.35">
      <c r="A7" s="75">
        <v>49</v>
      </c>
      <c r="B7" s="76" t="s">
        <v>106</v>
      </c>
      <c r="C7" s="76" t="s">
        <v>107</v>
      </c>
      <c r="D7" s="77" t="s">
        <v>108</v>
      </c>
      <c r="E7" s="76" t="s">
        <v>109</v>
      </c>
      <c r="F7" s="76" t="s">
        <v>110</v>
      </c>
      <c r="G7" s="76" t="s">
        <v>111</v>
      </c>
      <c r="H7" s="78" t="s">
        <v>112</v>
      </c>
      <c r="I7" s="79">
        <v>42124</v>
      </c>
      <c r="J7" s="80">
        <v>42735</v>
      </c>
      <c r="K7" s="81">
        <v>32</v>
      </c>
      <c r="L7" s="142" t="s">
        <v>136</v>
      </c>
      <c r="M7" s="117">
        <v>1</v>
      </c>
      <c r="N7" s="82" t="s">
        <v>113</v>
      </c>
    </row>
    <row r="8" spans="1:14" x14ac:dyDescent="0.35">
      <c r="A8" s="83"/>
      <c r="B8" s="84"/>
      <c r="C8" s="84"/>
      <c r="D8" s="85"/>
      <c r="E8" s="84"/>
      <c r="F8" s="84"/>
      <c r="G8" s="84"/>
      <c r="H8" s="86"/>
      <c r="I8" s="87"/>
      <c r="J8" s="87"/>
      <c r="K8" s="88"/>
      <c r="L8" s="89"/>
      <c r="M8" s="90"/>
      <c r="N8" s="91"/>
    </row>
    <row r="9" spans="1:14" ht="13.5" thickBot="1" x14ac:dyDescent="0.4">
      <c r="A9" s="83"/>
      <c r="B9" s="84"/>
      <c r="C9" s="84"/>
      <c r="D9" s="92"/>
      <c r="E9" s="84"/>
      <c r="F9" s="84"/>
      <c r="G9" s="84"/>
      <c r="H9" s="86"/>
      <c r="I9" s="87"/>
      <c r="J9" s="87"/>
      <c r="K9" s="88"/>
      <c r="L9" s="89"/>
      <c r="M9" s="90"/>
      <c r="N9" s="91"/>
    </row>
    <row r="10" spans="1:14" ht="14.5" x14ac:dyDescent="0.35">
      <c r="A10" s="83"/>
      <c r="B10" s="84"/>
      <c r="C10" s="84"/>
      <c r="D10" s="153" t="s">
        <v>76</v>
      </c>
      <c r="E10" s="154"/>
      <c r="F10" s="84"/>
      <c r="G10" s="84"/>
      <c r="H10" s="86"/>
      <c r="I10" s="87"/>
      <c r="J10" s="87"/>
      <c r="K10" s="88"/>
      <c r="L10" s="89"/>
      <c r="M10" s="90"/>
      <c r="N10" s="91"/>
    </row>
    <row r="11" spans="1:14" ht="17.25" customHeight="1" x14ac:dyDescent="0.35">
      <c r="D11" s="150" t="s">
        <v>114</v>
      </c>
      <c r="E11" s="150"/>
    </row>
  </sheetData>
  <mergeCells count="7">
    <mergeCell ref="D11:E11"/>
    <mergeCell ref="L1:M1"/>
    <mergeCell ref="L2:N2"/>
    <mergeCell ref="L3:M3"/>
    <mergeCell ref="I4:K4"/>
    <mergeCell ref="L5:N5"/>
    <mergeCell ref="D10:E10"/>
  </mergeCells>
  <pageMargins left="0.70866141732283472" right="0.70866141732283472" top="0.74803149606299213" bottom="0.74803149606299213" header="0.31496062992125984" footer="0.31496062992125984"/>
  <pageSetup paperSize="258" scale="77" orientation="landscape" horizontalDpi="0"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5"/>
  <sheetViews>
    <sheetView topLeftCell="A7" workbookViewId="0">
      <selection activeCell="A9" sqref="A9"/>
    </sheetView>
  </sheetViews>
  <sheetFormatPr baseColWidth="10" defaultColWidth="11.453125" defaultRowHeight="12" x14ac:dyDescent="0.3"/>
  <cols>
    <col min="1" max="1" width="5.26953125" style="29" customWidth="1"/>
    <col min="2" max="2" width="8" style="29" customWidth="1"/>
    <col min="3" max="3" width="16.7265625" style="29" customWidth="1"/>
    <col min="4" max="4" width="24.26953125" style="29" customWidth="1"/>
    <col min="5" max="5" width="16.7265625" style="29" customWidth="1"/>
    <col min="6" max="6" width="18.54296875" style="29" customWidth="1"/>
    <col min="7" max="7" width="19" style="29" customWidth="1"/>
    <col min="8" max="8" width="8" style="29" customWidth="1"/>
    <col min="9" max="10" width="11.54296875" style="29" customWidth="1"/>
    <col min="11" max="11" width="9.81640625" style="29" customWidth="1"/>
    <col min="12" max="12" width="27.26953125" style="29" customWidth="1"/>
    <col min="13" max="13" width="7.81640625" style="29" customWidth="1"/>
    <col min="14" max="14" width="15.81640625" style="29" customWidth="1"/>
    <col min="15" max="16384" width="11.453125" style="29"/>
  </cols>
  <sheetData>
    <row r="1" spans="1:15" x14ac:dyDescent="0.3">
      <c r="A1" s="27"/>
      <c r="B1" s="27"/>
      <c r="C1" s="27"/>
      <c r="D1" s="27"/>
      <c r="E1" s="27"/>
      <c r="F1" s="27"/>
      <c r="G1" s="27"/>
      <c r="H1" s="28"/>
      <c r="I1" s="27"/>
      <c r="J1" s="27"/>
      <c r="K1" s="27"/>
      <c r="L1" s="27"/>
      <c r="M1" s="27"/>
      <c r="N1" s="27"/>
      <c r="O1" s="27"/>
    </row>
    <row r="2" spans="1:15" x14ac:dyDescent="0.3">
      <c r="A2" s="30"/>
      <c r="B2" s="30" t="s">
        <v>3</v>
      </c>
      <c r="C2" s="30"/>
      <c r="D2" s="31" t="s">
        <v>4</v>
      </c>
      <c r="E2" s="32"/>
      <c r="F2" s="30"/>
      <c r="G2" s="30"/>
      <c r="H2" s="30"/>
      <c r="I2" s="30"/>
      <c r="J2" s="30"/>
      <c r="K2" s="30"/>
      <c r="L2" s="30"/>
      <c r="M2" s="33"/>
      <c r="N2" s="30"/>
      <c r="O2" s="27"/>
    </row>
    <row r="3" spans="1:15" x14ac:dyDescent="0.3">
      <c r="A3" s="30"/>
      <c r="B3" s="30" t="s">
        <v>5</v>
      </c>
      <c r="C3" s="30"/>
      <c r="D3" s="34" t="s">
        <v>6</v>
      </c>
      <c r="E3" s="35"/>
      <c r="F3" s="30"/>
      <c r="G3" s="30"/>
      <c r="H3" s="30"/>
      <c r="I3" s="30"/>
      <c r="J3" s="30"/>
      <c r="K3" s="30"/>
      <c r="L3" s="30"/>
      <c r="M3" s="33"/>
      <c r="N3" s="30"/>
      <c r="O3" s="27"/>
    </row>
    <row r="4" spans="1:15" x14ac:dyDescent="0.3">
      <c r="A4" s="30"/>
      <c r="B4" s="30" t="s">
        <v>7</v>
      </c>
      <c r="C4" s="30"/>
      <c r="D4" s="34" t="s">
        <v>8</v>
      </c>
      <c r="E4" s="35"/>
      <c r="F4" s="30"/>
      <c r="G4" s="30"/>
      <c r="H4" s="30"/>
      <c r="I4" s="30"/>
      <c r="J4" s="30"/>
      <c r="K4" s="30"/>
      <c r="L4" s="30"/>
      <c r="M4" s="33"/>
      <c r="N4" s="30"/>
      <c r="O4" s="27"/>
    </row>
    <row r="5" spans="1:15" x14ac:dyDescent="0.3">
      <c r="A5" s="30"/>
      <c r="B5" s="30" t="s">
        <v>9</v>
      </c>
      <c r="C5" s="36"/>
      <c r="D5" s="34" t="s">
        <v>78</v>
      </c>
      <c r="E5" s="37"/>
      <c r="F5" s="38"/>
      <c r="G5" s="39"/>
      <c r="H5" s="36"/>
      <c r="I5" s="155"/>
      <c r="J5" s="156"/>
      <c r="K5" s="156"/>
      <c r="L5" s="40"/>
      <c r="M5" s="41"/>
      <c r="N5" s="30"/>
      <c r="O5" s="27"/>
    </row>
    <row r="6" spans="1:15" ht="14.5" x14ac:dyDescent="0.35">
      <c r="A6" s="30" t="s">
        <v>141</v>
      </c>
      <c r="B6" s="30" t="s">
        <v>10</v>
      </c>
      <c r="C6" s="36"/>
      <c r="D6" s="31" t="s">
        <v>79</v>
      </c>
      <c r="E6" s="42"/>
      <c r="F6" s="157" t="s">
        <v>80</v>
      </c>
      <c r="G6" s="156"/>
      <c r="H6" s="156"/>
      <c r="I6" s="156"/>
      <c r="J6" s="156"/>
      <c r="K6" s="36"/>
      <c r="L6" s="149" t="s">
        <v>140</v>
      </c>
      <c r="M6" s="148"/>
      <c r="N6" s="148"/>
      <c r="O6" s="27"/>
    </row>
    <row r="7" spans="1:15" ht="12.5" thickBot="1" x14ac:dyDescent="0.35">
      <c r="A7" s="30"/>
      <c r="B7" s="30"/>
      <c r="C7" s="30"/>
      <c r="D7" s="30"/>
      <c r="E7" s="30"/>
      <c r="F7" s="30"/>
      <c r="G7" s="30"/>
      <c r="H7" s="30"/>
      <c r="I7" s="30"/>
      <c r="J7" s="30"/>
      <c r="K7" s="30"/>
      <c r="L7" s="30"/>
      <c r="M7" s="33"/>
      <c r="N7" s="30"/>
      <c r="O7" s="27"/>
    </row>
    <row r="8" spans="1:15" ht="58" thickBot="1" x14ac:dyDescent="0.35">
      <c r="A8" s="43" t="s">
        <v>81</v>
      </c>
      <c r="B8" s="44" t="s">
        <v>82</v>
      </c>
      <c r="C8" s="44" t="s">
        <v>83</v>
      </c>
      <c r="D8" s="44" t="s">
        <v>84</v>
      </c>
      <c r="E8" s="45" t="s">
        <v>85</v>
      </c>
      <c r="F8" s="44" t="s">
        <v>86</v>
      </c>
      <c r="G8" s="44" t="s">
        <v>87</v>
      </c>
      <c r="H8" s="44" t="s">
        <v>88</v>
      </c>
      <c r="I8" s="46" t="s">
        <v>89</v>
      </c>
      <c r="J8" s="44" t="s">
        <v>90</v>
      </c>
      <c r="K8" s="44" t="s">
        <v>91</v>
      </c>
      <c r="L8" s="44" t="s">
        <v>92</v>
      </c>
      <c r="M8" s="47" t="s">
        <v>93</v>
      </c>
      <c r="N8" s="48" t="s">
        <v>94</v>
      </c>
      <c r="O8" s="27"/>
    </row>
    <row r="9" spans="1:15" ht="409.5" x14ac:dyDescent="0.3">
      <c r="A9" s="49">
        <v>2</v>
      </c>
      <c r="B9" s="49" t="s">
        <v>95</v>
      </c>
      <c r="C9" s="49" t="s">
        <v>96</v>
      </c>
      <c r="D9" s="50" t="s">
        <v>97</v>
      </c>
      <c r="E9" s="49" t="s">
        <v>98</v>
      </c>
      <c r="F9" s="49" t="s">
        <v>99</v>
      </c>
      <c r="G9" s="49" t="s">
        <v>100</v>
      </c>
      <c r="H9" s="51">
        <v>1</v>
      </c>
      <c r="I9" s="52">
        <v>42241</v>
      </c>
      <c r="J9" s="52">
        <v>42613</v>
      </c>
      <c r="K9" s="53">
        <f t="shared" ref="K9" si="0">(J9-I9)/7</f>
        <v>53.142857142857146</v>
      </c>
      <c r="L9" s="142" t="s">
        <v>136</v>
      </c>
      <c r="M9" s="51">
        <v>1</v>
      </c>
      <c r="N9" s="49" t="s">
        <v>101</v>
      </c>
      <c r="O9" s="27"/>
    </row>
    <row r="10" spans="1:15" ht="28.5" customHeight="1" x14ac:dyDescent="0.3">
      <c r="A10" s="27"/>
      <c r="B10" s="27"/>
      <c r="C10" s="27"/>
      <c r="D10" s="27"/>
      <c r="E10" s="27"/>
      <c r="F10" s="27"/>
      <c r="G10" s="27"/>
      <c r="H10" s="28"/>
      <c r="I10" s="27"/>
      <c r="J10" s="27"/>
      <c r="K10" s="27"/>
      <c r="L10" s="27"/>
      <c r="M10" s="27"/>
      <c r="N10" s="27"/>
      <c r="O10" s="27"/>
    </row>
    <row r="11" spans="1:15" x14ac:dyDescent="0.3">
      <c r="A11" s="27"/>
      <c r="B11" s="27"/>
      <c r="C11" s="27"/>
      <c r="D11" s="27"/>
      <c r="E11" s="27"/>
      <c r="F11" s="54"/>
      <c r="G11" s="27"/>
      <c r="H11" s="54"/>
      <c r="I11" s="27"/>
      <c r="J11" s="27"/>
      <c r="K11" s="27"/>
      <c r="L11" s="27"/>
      <c r="M11" s="27"/>
      <c r="N11" s="27"/>
      <c r="O11" s="27"/>
    </row>
    <row r="12" spans="1:15" x14ac:dyDescent="0.3">
      <c r="A12" s="27"/>
      <c r="B12" s="27"/>
      <c r="C12" s="27"/>
      <c r="D12" s="27"/>
      <c r="E12" s="27"/>
      <c r="F12" s="27"/>
      <c r="G12" s="27"/>
      <c r="H12" s="28"/>
      <c r="I12" s="27"/>
      <c r="J12" s="27"/>
      <c r="K12" s="27"/>
      <c r="L12" s="27"/>
      <c r="M12" s="27"/>
      <c r="N12" s="27"/>
      <c r="O12" s="27"/>
    </row>
    <row r="13" spans="1:15" x14ac:dyDescent="0.3">
      <c r="A13" s="27"/>
      <c r="B13" s="27"/>
      <c r="C13" s="27"/>
      <c r="D13" s="27"/>
      <c r="E13" s="137"/>
      <c r="F13" s="137"/>
      <c r="G13" s="27"/>
      <c r="H13" s="28"/>
      <c r="I13" s="27"/>
      <c r="J13" s="27"/>
      <c r="K13" s="27"/>
      <c r="L13" s="27"/>
      <c r="M13" s="27"/>
      <c r="N13" s="27"/>
      <c r="O13" s="27"/>
    </row>
    <row r="14" spans="1:15" x14ac:dyDescent="0.3">
      <c r="A14" s="27"/>
      <c r="B14" s="27"/>
      <c r="C14" s="27"/>
      <c r="D14" s="27"/>
      <c r="E14" s="158" t="s">
        <v>76</v>
      </c>
      <c r="F14" s="159"/>
      <c r="G14" s="27"/>
      <c r="H14" s="28"/>
      <c r="I14" s="27"/>
      <c r="J14" s="27"/>
      <c r="K14" s="27"/>
      <c r="L14" s="27"/>
      <c r="M14" s="27"/>
      <c r="N14" s="27"/>
      <c r="O14" s="27"/>
    </row>
    <row r="15" spans="1:15" x14ac:dyDescent="0.3">
      <c r="A15" s="27"/>
      <c r="B15" s="27"/>
      <c r="C15" s="27"/>
      <c r="D15" s="27"/>
      <c r="E15" s="160" t="s">
        <v>102</v>
      </c>
      <c r="F15" s="160"/>
      <c r="G15" s="27"/>
      <c r="H15" s="28"/>
      <c r="I15" s="27"/>
      <c r="J15" s="27"/>
      <c r="K15" s="27"/>
      <c r="L15" s="27"/>
      <c r="M15" s="27"/>
      <c r="N15" s="27"/>
      <c r="O15" s="27"/>
    </row>
  </sheetData>
  <mergeCells count="5">
    <mergeCell ref="I5:K5"/>
    <mergeCell ref="F6:J6"/>
    <mergeCell ref="L6:N6"/>
    <mergeCell ref="E14:F14"/>
    <mergeCell ref="E15:F15"/>
  </mergeCells>
  <pageMargins left="0.70866141732283472" right="0.70866141732283472" top="0.74803149606299213" bottom="0.74803149606299213" header="0.31496062992125984" footer="0.31496062992125984"/>
  <pageSetup paperSize="258" scale="73" orientation="landscape" horizontalDpi="0"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O124"/>
  <sheetViews>
    <sheetView topLeftCell="A16" zoomScale="60" zoomScaleNormal="60" workbookViewId="0">
      <selection activeCell="I17" sqref="I17"/>
    </sheetView>
  </sheetViews>
  <sheetFormatPr baseColWidth="10" defaultColWidth="11.453125" defaultRowHeight="14.5" x14ac:dyDescent="0.35"/>
  <cols>
    <col min="1" max="1" width="5.1796875" style="1" customWidth="1"/>
    <col min="2" max="2" width="20.7265625" style="1" customWidth="1"/>
    <col min="3" max="3" width="18.7265625" style="1" customWidth="1"/>
    <col min="4" max="4" width="15.7265625" style="1" customWidth="1"/>
    <col min="5" max="5" width="11.7265625" style="1" customWidth="1"/>
    <col min="6" max="7" width="13" style="1" customWidth="1"/>
    <col min="8" max="8" width="10.26953125" style="1" customWidth="1"/>
    <col min="9" max="9" width="11.26953125" style="1" customWidth="1"/>
    <col min="10" max="10" width="14.26953125" style="129" customWidth="1"/>
    <col min="11" max="11" width="49.54296875" style="1" customWidth="1"/>
    <col min="12" max="12" width="13.26953125" style="129" customWidth="1"/>
    <col min="13" max="13" width="13.26953125" style="1" customWidth="1"/>
    <col min="14" max="14" width="19.7265625" style="1" customWidth="1"/>
    <col min="15" max="16384" width="11.453125" style="1"/>
  </cols>
  <sheetData>
    <row r="1" spans="1:15" ht="18" x14ac:dyDescent="0.35">
      <c r="C1" s="3"/>
      <c r="D1" s="4" t="s">
        <v>0</v>
      </c>
      <c r="E1" s="3"/>
      <c r="F1" s="3"/>
      <c r="G1" s="3"/>
      <c r="H1" s="3"/>
      <c r="I1" s="2"/>
      <c r="J1" s="125"/>
      <c r="K1" s="2"/>
      <c r="L1" s="125"/>
      <c r="M1" s="2"/>
      <c r="N1" s="2"/>
      <c r="O1" s="2"/>
    </row>
    <row r="2" spans="1:15" s="138" customFormat="1" x14ac:dyDescent="0.35">
      <c r="J2" s="143"/>
      <c r="L2" s="143"/>
    </row>
    <row r="3" spans="1:15" s="138" customFormat="1" x14ac:dyDescent="0.35">
      <c r="J3" s="143"/>
      <c r="L3" s="143"/>
    </row>
    <row r="4" spans="1:15" x14ac:dyDescent="0.35">
      <c r="C4" s="5"/>
      <c r="D4" s="2"/>
      <c r="E4" s="5"/>
      <c r="F4" s="5"/>
      <c r="G4" s="5"/>
      <c r="H4" s="5"/>
      <c r="I4" s="5"/>
      <c r="J4" s="126"/>
      <c r="K4" s="5"/>
      <c r="L4" s="126"/>
      <c r="M4" s="5"/>
      <c r="N4" s="5"/>
      <c r="O4" s="5"/>
    </row>
    <row r="5" spans="1:15" x14ac:dyDescent="0.35">
      <c r="C5" s="5"/>
      <c r="D5" s="5" t="s">
        <v>1</v>
      </c>
      <c r="E5" s="5"/>
      <c r="F5" s="5"/>
      <c r="G5" s="5"/>
      <c r="H5" s="5"/>
      <c r="I5" s="5"/>
      <c r="J5" s="126"/>
      <c r="K5" s="5"/>
      <c r="L5" s="126"/>
      <c r="M5" s="5"/>
      <c r="N5" s="5"/>
      <c r="O5" s="5"/>
    </row>
    <row r="6" spans="1:15" x14ac:dyDescent="0.35">
      <c r="C6" s="6"/>
      <c r="D6" s="5" t="s">
        <v>2</v>
      </c>
      <c r="E6" s="7"/>
      <c r="F6" s="7"/>
      <c r="G6" s="7"/>
      <c r="H6" s="8"/>
      <c r="I6" s="8"/>
      <c r="J6" s="127"/>
      <c r="K6" s="8"/>
      <c r="L6" s="130"/>
      <c r="M6" s="6"/>
      <c r="N6" s="6"/>
      <c r="O6" s="9"/>
    </row>
    <row r="7" spans="1:15" ht="15.5" x14ac:dyDescent="0.35">
      <c r="A7" s="163" t="s">
        <v>3</v>
      </c>
      <c r="B7" s="163"/>
      <c r="C7" s="164"/>
      <c r="D7" s="164"/>
      <c r="E7" s="164"/>
      <c r="F7" s="164"/>
      <c r="G7" s="164"/>
      <c r="H7" s="164"/>
      <c r="I7" s="164"/>
      <c r="J7" s="165"/>
      <c r="K7" s="164"/>
      <c r="L7" s="136"/>
      <c r="M7" s="135"/>
      <c r="N7" s="135"/>
      <c r="O7" s="135"/>
    </row>
    <row r="8" spans="1:15" ht="15.5" x14ac:dyDescent="0.35">
      <c r="A8" s="163" t="s">
        <v>5</v>
      </c>
      <c r="B8" s="163"/>
      <c r="C8" s="134" t="s">
        <v>6</v>
      </c>
      <c r="E8" s="135"/>
      <c r="F8" s="135"/>
      <c r="G8" s="135"/>
      <c r="H8" s="135"/>
      <c r="I8" s="135"/>
      <c r="J8" s="136"/>
      <c r="K8" s="135"/>
      <c r="L8" s="136"/>
      <c r="M8" s="135"/>
      <c r="N8" s="135"/>
      <c r="O8" s="135"/>
    </row>
    <row r="9" spans="1:15" ht="15.5" x14ac:dyDescent="0.35">
      <c r="A9" s="163" t="s">
        <v>7</v>
      </c>
      <c r="B9" s="163"/>
      <c r="C9" s="134" t="s">
        <v>134</v>
      </c>
      <c r="E9" s="135"/>
      <c r="F9" s="135"/>
      <c r="G9" s="135"/>
      <c r="H9" s="135"/>
      <c r="I9" s="135"/>
      <c r="J9" s="136"/>
      <c r="K9" s="135"/>
      <c r="L9" s="136"/>
      <c r="M9" s="135"/>
      <c r="N9" s="135"/>
      <c r="O9" s="135"/>
    </row>
    <row r="10" spans="1:15" ht="15.5" x14ac:dyDescent="0.35">
      <c r="A10" s="163" t="s">
        <v>9</v>
      </c>
      <c r="B10" s="163"/>
      <c r="C10" s="132">
        <v>42933</v>
      </c>
      <c r="E10" s="135"/>
      <c r="F10" s="135"/>
      <c r="G10" s="135"/>
      <c r="H10" s="135"/>
      <c r="I10" s="135"/>
      <c r="J10" s="136"/>
      <c r="K10" s="135"/>
      <c r="L10" s="136"/>
      <c r="M10" s="135"/>
      <c r="N10" s="135"/>
      <c r="O10" s="135"/>
    </row>
    <row r="11" spans="1:15" ht="16" thickBot="1" x14ac:dyDescent="0.4">
      <c r="A11" s="163" t="s">
        <v>10</v>
      </c>
      <c r="B11" s="163"/>
      <c r="C11" s="134" t="s">
        <v>135</v>
      </c>
      <c r="E11" s="135"/>
      <c r="F11" s="135"/>
      <c r="G11" s="135"/>
      <c r="H11" s="135"/>
      <c r="I11" s="135"/>
      <c r="J11" s="136"/>
      <c r="K11" s="149" t="s">
        <v>140</v>
      </c>
      <c r="L11" s="148"/>
      <c r="M11" s="148"/>
      <c r="N11" s="135"/>
      <c r="O11" s="135"/>
    </row>
    <row r="12" spans="1:15" ht="70" x14ac:dyDescent="0.35">
      <c r="A12" s="16" t="s">
        <v>125</v>
      </c>
      <c r="B12" s="120" t="s">
        <v>126</v>
      </c>
      <c r="C12" s="120" t="s">
        <v>84</v>
      </c>
      <c r="D12" s="121" t="s">
        <v>132</v>
      </c>
      <c r="E12" s="123" t="s">
        <v>133</v>
      </c>
      <c r="F12" s="16" t="s">
        <v>87</v>
      </c>
      <c r="G12" s="108" t="s">
        <v>88</v>
      </c>
      <c r="H12" s="16" t="s">
        <v>127</v>
      </c>
      <c r="I12" s="122" t="s">
        <v>129</v>
      </c>
      <c r="J12" s="121" t="s">
        <v>130</v>
      </c>
      <c r="K12" s="121" t="s">
        <v>128</v>
      </c>
      <c r="L12" s="111" t="s">
        <v>93</v>
      </c>
      <c r="M12" s="108" t="s">
        <v>94</v>
      </c>
      <c r="N12" s="16" t="s">
        <v>131</v>
      </c>
    </row>
    <row r="13" spans="1:15" ht="330" customHeight="1" x14ac:dyDescent="0.35">
      <c r="A13" s="10">
        <v>1</v>
      </c>
      <c r="B13" s="11" t="s">
        <v>11</v>
      </c>
      <c r="C13" s="12" t="s">
        <v>12</v>
      </c>
      <c r="D13" s="12" t="s">
        <v>13</v>
      </c>
      <c r="E13" s="12" t="s">
        <v>14</v>
      </c>
      <c r="F13" s="12" t="s">
        <v>15</v>
      </c>
      <c r="G13" s="12"/>
      <c r="H13" s="13">
        <v>42933</v>
      </c>
      <c r="I13" s="13">
        <v>43465</v>
      </c>
      <c r="J13" s="128">
        <v>66</v>
      </c>
      <c r="K13" s="12" t="s">
        <v>139</v>
      </c>
      <c r="L13" s="131">
        <v>0.5</v>
      </c>
      <c r="M13" s="15" t="s">
        <v>16</v>
      </c>
      <c r="N13" s="12"/>
    </row>
    <row r="14" spans="1:15" ht="200" hidden="1" x14ac:dyDescent="0.35">
      <c r="A14" s="10">
        <v>3</v>
      </c>
      <c r="B14" s="11" t="s">
        <v>17</v>
      </c>
      <c r="C14" s="12" t="s">
        <v>18</v>
      </c>
      <c r="D14" s="12" t="s">
        <v>19</v>
      </c>
      <c r="E14" s="12" t="s">
        <v>20</v>
      </c>
      <c r="F14" s="12" t="s">
        <v>21</v>
      </c>
      <c r="G14" s="12"/>
      <c r="H14" s="13">
        <v>42933</v>
      </c>
      <c r="I14" s="13">
        <v>43100</v>
      </c>
      <c r="J14" s="14">
        <v>21</v>
      </c>
      <c r="K14" s="13"/>
      <c r="L14" s="15" t="s">
        <v>22</v>
      </c>
      <c r="M14" s="15" t="s">
        <v>23</v>
      </c>
      <c r="N14" s="16"/>
    </row>
    <row r="15" spans="1:15" ht="273.75" hidden="1" customHeight="1" thickBot="1" x14ac:dyDescent="0.4">
      <c r="A15" s="17">
        <v>8</v>
      </c>
      <c r="B15" s="18" t="s">
        <v>25</v>
      </c>
      <c r="C15" s="19" t="s">
        <v>26</v>
      </c>
      <c r="D15" s="19" t="s">
        <v>26</v>
      </c>
      <c r="E15" s="19" t="s">
        <v>26</v>
      </c>
      <c r="F15" s="19" t="s">
        <v>26</v>
      </c>
      <c r="G15" s="19"/>
      <c r="H15" s="19" t="s">
        <v>26</v>
      </c>
      <c r="I15" s="19" t="s">
        <v>26</v>
      </c>
      <c r="J15" s="14">
        <v>66</v>
      </c>
      <c r="K15" s="19"/>
      <c r="L15" s="15" t="s">
        <v>27</v>
      </c>
      <c r="M15" s="15" t="s">
        <v>24</v>
      </c>
      <c r="N15" s="12" t="s">
        <v>28</v>
      </c>
    </row>
    <row r="16" spans="1:15" ht="187.5" x14ac:dyDescent="0.35">
      <c r="A16" s="10">
        <v>9</v>
      </c>
      <c r="B16" s="11" t="s">
        <v>29</v>
      </c>
      <c r="C16" s="11" t="s">
        <v>30</v>
      </c>
      <c r="D16" s="20" t="s">
        <v>31</v>
      </c>
      <c r="E16" s="12" t="s">
        <v>32</v>
      </c>
      <c r="F16" s="12" t="s">
        <v>33</v>
      </c>
      <c r="G16" s="12"/>
      <c r="H16" s="13">
        <v>42933</v>
      </c>
      <c r="I16" s="13">
        <v>43465</v>
      </c>
      <c r="J16" s="124"/>
      <c r="K16" s="13" t="s">
        <v>138</v>
      </c>
      <c r="L16" s="131">
        <v>0.2</v>
      </c>
      <c r="M16" s="15"/>
      <c r="N16" s="12"/>
    </row>
    <row r="17" spans="1:14" ht="258" customHeight="1" x14ac:dyDescent="0.35">
      <c r="A17" s="21">
        <v>10</v>
      </c>
      <c r="B17" s="22" t="s">
        <v>34</v>
      </c>
      <c r="C17" s="23" t="s">
        <v>35</v>
      </c>
      <c r="D17" s="12" t="s">
        <v>36</v>
      </c>
      <c r="E17" s="12" t="s">
        <v>37</v>
      </c>
      <c r="F17" s="12" t="s">
        <v>38</v>
      </c>
      <c r="G17" s="12"/>
      <c r="H17" s="13">
        <v>42933</v>
      </c>
      <c r="I17" s="13">
        <v>43465</v>
      </c>
      <c r="J17" s="124"/>
      <c r="K17" s="133" t="s">
        <v>137</v>
      </c>
      <c r="L17" s="131">
        <v>1</v>
      </c>
      <c r="M17" s="15"/>
      <c r="N17" s="12" t="s">
        <v>39</v>
      </c>
    </row>
    <row r="18" spans="1:14" ht="90" hidden="1" x14ac:dyDescent="0.35">
      <c r="A18" s="10">
        <v>11</v>
      </c>
      <c r="B18" s="15" t="s">
        <v>40</v>
      </c>
      <c r="C18" s="12" t="s">
        <v>41</v>
      </c>
      <c r="D18" s="12" t="s">
        <v>42</v>
      </c>
      <c r="E18" s="12" t="s">
        <v>43</v>
      </c>
      <c r="F18" s="12" t="s">
        <v>44</v>
      </c>
      <c r="G18" s="12"/>
      <c r="H18" s="13">
        <v>42933</v>
      </c>
      <c r="I18" s="13">
        <v>42978</v>
      </c>
      <c r="J18" s="13"/>
      <c r="K18" s="13"/>
      <c r="L18" s="15" t="s">
        <v>45</v>
      </c>
      <c r="M18" s="15"/>
      <c r="N18" s="12" t="s">
        <v>46</v>
      </c>
    </row>
    <row r="19" spans="1:14" ht="110" hidden="1" x14ac:dyDescent="0.35">
      <c r="A19" s="10">
        <v>12</v>
      </c>
      <c r="B19" s="15" t="s">
        <v>47</v>
      </c>
      <c r="C19" s="12" t="s">
        <v>48</v>
      </c>
      <c r="D19" s="12" t="s">
        <v>49</v>
      </c>
      <c r="E19" s="12" t="s">
        <v>50</v>
      </c>
      <c r="F19" s="12" t="s">
        <v>51</v>
      </c>
      <c r="G19" s="12"/>
      <c r="H19" s="13">
        <v>42933</v>
      </c>
      <c r="I19" s="13">
        <v>43100</v>
      </c>
      <c r="J19" s="13"/>
      <c r="K19" s="13"/>
      <c r="L19" s="15" t="s">
        <v>45</v>
      </c>
      <c r="M19" s="15"/>
      <c r="N19" s="12" t="s">
        <v>52</v>
      </c>
    </row>
    <row r="20" spans="1:14" ht="118.5" hidden="1" customHeight="1" x14ac:dyDescent="0.35">
      <c r="A20" s="10">
        <v>13</v>
      </c>
      <c r="B20" s="15" t="s">
        <v>53</v>
      </c>
      <c r="C20" s="12" t="s">
        <v>54</v>
      </c>
      <c r="D20" s="12" t="s">
        <v>55</v>
      </c>
      <c r="E20" s="12" t="s">
        <v>56</v>
      </c>
      <c r="F20" s="12" t="s">
        <v>57</v>
      </c>
      <c r="G20" s="12"/>
      <c r="H20" s="13">
        <v>42933</v>
      </c>
      <c r="I20" s="13">
        <v>43100</v>
      </c>
      <c r="J20" s="13"/>
      <c r="K20" s="13"/>
      <c r="L20" s="15" t="s">
        <v>45</v>
      </c>
      <c r="M20" s="15"/>
      <c r="N20" s="12"/>
    </row>
    <row r="21" spans="1:14" ht="209.25" hidden="1" customHeight="1" x14ac:dyDescent="0.35">
      <c r="A21" s="10">
        <v>14</v>
      </c>
      <c r="B21" s="15" t="s">
        <v>58</v>
      </c>
      <c r="C21" s="12" t="s">
        <v>59</v>
      </c>
      <c r="D21" s="12" t="s">
        <v>60</v>
      </c>
      <c r="E21" s="12" t="s">
        <v>61</v>
      </c>
      <c r="F21" s="12" t="s">
        <v>62</v>
      </c>
      <c r="G21" s="12"/>
      <c r="H21" s="13">
        <v>42933</v>
      </c>
      <c r="I21" s="13">
        <v>43100</v>
      </c>
      <c r="J21" s="13"/>
      <c r="K21" s="13"/>
      <c r="L21" s="15" t="s">
        <v>63</v>
      </c>
      <c r="M21" s="15"/>
      <c r="N21" s="16"/>
    </row>
    <row r="22" spans="1:14" ht="71.25" hidden="1" customHeight="1" x14ac:dyDescent="0.35">
      <c r="A22" s="10">
        <v>15</v>
      </c>
      <c r="B22" s="15" t="s">
        <v>64</v>
      </c>
      <c r="C22" s="12" t="s">
        <v>65</v>
      </c>
      <c r="D22" s="12" t="s">
        <v>66</v>
      </c>
      <c r="E22" s="12" t="s">
        <v>67</v>
      </c>
      <c r="F22" s="12" t="s">
        <v>68</v>
      </c>
      <c r="G22" s="12"/>
      <c r="H22" s="13">
        <v>42933</v>
      </c>
      <c r="I22" s="13">
        <v>42947</v>
      </c>
      <c r="J22" s="13"/>
      <c r="K22" s="13"/>
      <c r="L22" s="15" t="s">
        <v>69</v>
      </c>
      <c r="M22" s="15"/>
      <c r="N22" s="16"/>
    </row>
    <row r="23" spans="1:14" ht="274.5" hidden="1" customHeight="1" x14ac:dyDescent="0.35">
      <c r="A23" s="10">
        <v>16</v>
      </c>
      <c r="B23" s="15" t="s">
        <v>70</v>
      </c>
      <c r="C23" s="12" t="s">
        <v>71</v>
      </c>
      <c r="D23" s="12" t="s">
        <v>72</v>
      </c>
      <c r="E23" s="12" t="s">
        <v>73</v>
      </c>
      <c r="F23" s="12" t="s">
        <v>74</v>
      </c>
      <c r="G23" s="12"/>
      <c r="H23" s="13">
        <v>42933</v>
      </c>
      <c r="I23" s="13">
        <v>43100</v>
      </c>
      <c r="J23" s="13"/>
      <c r="K23" s="13"/>
      <c r="L23" s="15" t="s">
        <v>75</v>
      </c>
      <c r="M23" s="15"/>
      <c r="N23" s="16"/>
    </row>
    <row r="24" spans="1:14" hidden="1" x14ac:dyDescent="0.35">
      <c r="A24" s="24"/>
      <c r="B24" s="24"/>
      <c r="C24" s="24"/>
      <c r="D24" s="24"/>
      <c r="E24" s="24"/>
      <c r="F24" s="24"/>
      <c r="G24" s="24"/>
      <c r="H24" s="24"/>
      <c r="I24" s="25"/>
      <c r="J24" s="25"/>
      <c r="K24" s="25"/>
      <c r="L24" s="24"/>
      <c r="M24" s="24"/>
      <c r="N24" s="24"/>
    </row>
    <row r="25" spans="1:14" hidden="1" x14ac:dyDescent="0.35">
      <c r="A25" s="24"/>
      <c r="B25" s="24"/>
      <c r="C25" s="24"/>
      <c r="D25" s="24"/>
      <c r="E25" s="24"/>
      <c r="F25" s="24"/>
      <c r="G25" s="24"/>
      <c r="H25" s="24"/>
      <c r="I25" s="25"/>
      <c r="J25" s="25"/>
      <c r="K25" s="25"/>
      <c r="L25" s="24"/>
      <c r="M25" s="24"/>
      <c r="N25" s="24"/>
    </row>
    <row r="26" spans="1:14" hidden="1" x14ac:dyDescent="0.35">
      <c r="A26" s="24"/>
      <c r="B26" s="24"/>
      <c r="C26" s="24"/>
      <c r="D26" s="24"/>
      <c r="E26" s="24"/>
      <c r="F26" s="24"/>
      <c r="G26" s="24"/>
      <c r="H26" s="24"/>
      <c r="I26" s="25"/>
      <c r="J26" s="25"/>
      <c r="K26" s="25"/>
      <c r="L26" s="24"/>
      <c r="M26" s="24"/>
      <c r="N26" s="24"/>
    </row>
    <row r="27" spans="1:14" hidden="1" x14ac:dyDescent="0.35">
      <c r="A27" s="24"/>
      <c r="B27" s="24"/>
      <c r="C27" s="24"/>
      <c r="D27" s="24"/>
      <c r="E27" s="24"/>
      <c r="F27" s="24"/>
      <c r="G27" s="24"/>
      <c r="H27" s="24"/>
      <c r="I27" s="25"/>
      <c r="J27" s="25"/>
      <c r="K27" s="25"/>
      <c r="L27" s="24"/>
      <c r="M27" s="24"/>
      <c r="N27" s="24"/>
    </row>
    <row r="28" spans="1:14" hidden="1" x14ac:dyDescent="0.35">
      <c r="A28" s="24"/>
      <c r="B28" s="161"/>
      <c r="C28" s="161"/>
      <c r="D28" s="24"/>
      <c r="E28" s="24"/>
      <c r="F28" s="24"/>
      <c r="G28" s="24"/>
      <c r="H28" s="24"/>
      <c r="I28" s="25"/>
      <c r="J28" s="25"/>
      <c r="K28" s="25"/>
      <c r="L28" s="24"/>
      <c r="M28" s="24"/>
      <c r="N28" s="24"/>
    </row>
    <row r="29" spans="1:14" hidden="1" x14ac:dyDescent="0.35">
      <c r="A29" s="24"/>
      <c r="B29" s="162"/>
      <c r="C29" s="162"/>
      <c r="D29" s="24"/>
      <c r="E29" s="24"/>
      <c r="F29" s="24"/>
      <c r="G29" s="24"/>
      <c r="H29" s="24"/>
      <c r="I29" s="25"/>
      <c r="J29" s="25"/>
      <c r="K29" s="25"/>
      <c r="L29" s="24"/>
      <c r="M29" s="24"/>
      <c r="N29" s="24"/>
    </row>
    <row r="30" spans="1:14" hidden="1" x14ac:dyDescent="0.35">
      <c r="A30" s="24"/>
      <c r="B30" s="24"/>
      <c r="C30" s="24"/>
      <c r="D30" s="24"/>
      <c r="E30" s="24"/>
      <c r="F30" s="24"/>
      <c r="G30" s="24"/>
      <c r="H30" s="24"/>
      <c r="I30" s="25"/>
      <c r="J30" s="25"/>
      <c r="K30" s="25"/>
      <c r="L30" s="24"/>
      <c r="M30" s="24"/>
      <c r="N30" s="24"/>
    </row>
    <row r="31" spans="1:14" hidden="1" x14ac:dyDescent="0.35">
      <c r="A31" s="24"/>
      <c r="B31" s="24"/>
      <c r="C31" s="24"/>
      <c r="D31" s="24"/>
      <c r="E31" s="24"/>
      <c r="F31" s="24"/>
      <c r="G31" s="24"/>
      <c r="H31" s="24"/>
      <c r="I31" s="25"/>
      <c r="J31" s="25"/>
      <c r="K31" s="25"/>
      <c r="L31" s="24"/>
      <c r="M31" s="24"/>
      <c r="N31" s="24"/>
    </row>
    <row r="32" spans="1:14" hidden="1" x14ac:dyDescent="0.35">
      <c r="A32" s="24"/>
      <c r="B32" s="24"/>
      <c r="C32" s="24"/>
      <c r="D32" s="24"/>
      <c r="E32" s="24"/>
      <c r="F32" s="24"/>
      <c r="G32" s="24"/>
      <c r="H32" s="24"/>
      <c r="I32" s="25"/>
      <c r="J32" s="25"/>
      <c r="K32" s="25"/>
      <c r="L32" s="24"/>
      <c r="M32" s="24"/>
      <c r="N32" s="24"/>
    </row>
    <row r="33" spans="1:14" hidden="1" x14ac:dyDescent="0.35">
      <c r="A33" s="24"/>
      <c r="B33" s="24"/>
      <c r="C33" s="24"/>
      <c r="D33" s="24"/>
      <c r="E33" s="24"/>
      <c r="F33" s="24"/>
      <c r="G33" s="24"/>
      <c r="H33" s="24"/>
      <c r="I33" s="25"/>
      <c r="J33" s="25"/>
      <c r="K33" s="25"/>
      <c r="L33" s="24"/>
      <c r="M33" s="24"/>
      <c r="N33" s="24"/>
    </row>
    <row r="34" spans="1:14" hidden="1" x14ac:dyDescent="0.35">
      <c r="A34" s="24"/>
      <c r="B34" s="24"/>
      <c r="C34" s="24"/>
      <c r="D34" s="24"/>
      <c r="E34" s="24"/>
      <c r="F34" s="24"/>
      <c r="G34" s="24"/>
      <c r="H34" s="24"/>
      <c r="I34" s="25"/>
      <c r="J34" s="25"/>
      <c r="K34" s="25"/>
      <c r="L34" s="24"/>
      <c r="M34" s="24"/>
      <c r="N34" s="24"/>
    </row>
    <row r="35" spans="1:14" hidden="1" x14ac:dyDescent="0.35">
      <c r="A35" s="24"/>
      <c r="B35" s="24"/>
      <c r="C35" s="24"/>
      <c r="D35" s="24"/>
      <c r="E35" s="24"/>
      <c r="F35" s="24"/>
      <c r="G35" s="24"/>
      <c r="H35" s="24"/>
      <c r="I35" s="25"/>
      <c r="J35" s="25"/>
      <c r="K35" s="25"/>
      <c r="L35" s="24"/>
      <c r="M35" s="24"/>
      <c r="N35" s="24"/>
    </row>
    <row r="36" spans="1:14" hidden="1" x14ac:dyDescent="0.35">
      <c r="A36" s="24"/>
      <c r="B36" s="24"/>
      <c r="C36" s="24"/>
      <c r="D36" s="24"/>
      <c r="E36" s="24"/>
      <c r="F36" s="24"/>
      <c r="G36" s="24"/>
      <c r="H36" s="24"/>
      <c r="I36" s="25"/>
      <c r="J36" s="25"/>
      <c r="K36" s="25"/>
      <c r="L36" s="24"/>
      <c r="M36" s="24"/>
      <c r="N36" s="24"/>
    </row>
    <row r="37" spans="1:14" hidden="1" x14ac:dyDescent="0.35">
      <c r="A37" s="24"/>
      <c r="B37" s="24"/>
      <c r="C37" s="24"/>
      <c r="D37" s="24"/>
      <c r="E37" s="24"/>
      <c r="F37" s="24"/>
      <c r="G37" s="24"/>
      <c r="H37" s="24"/>
      <c r="I37" s="25"/>
      <c r="J37" s="25"/>
      <c r="K37" s="25"/>
      <c r="L37" s="24"/>
      <c r="M37" s="24"/>
      <c r="N37" s="24"/>
    </row>
    <row r="38" spans="1:14" hidden="1" x14ac:dyDescent="0.35">
      <c r="A38" s="24"/>
      <c r="B38" s="24"/>
      <c r="C38" s="24"/>
      <c r="D38" s="24"/>
      <c r="E38" s="24"/>
      <c r="F38" s="24"/>
      <c r="G38" s="24"/>
      <c r="H38" s="24"/>
      <c r="I38" s="25"/>
      <c r="J38" s="25"/>
      <c r="K38" s="25"/>
      <c r="L38" s="24"/>
      <c r="M38" s="24"/>
      <c r="N38" s="24"/>
    </row>
    <row r="39" spans="1:14" hidden="1" x14ac:dyDescent="0.35">
      <c r="A39" s="24"/>
      <c r="B39" s="24"/>
      <c r="C39" s="24"/>
      <c r="D39" s="24"/>
      <c r="E39" s="24"/>
      <c r="F39" s="24"/>
      <c r="G39" s="24"/>
      <c r="H39" s="24"/>
      <c r="I39" s="25"/>
      <c r="J39" s="25"/>
      <c r="K39" s="25"/>
      <c r="L39" s="24"/>
      <c r="M39" s="24"/>
      <c r="N39" s="24"/>
    </row>
    <row r="40" spans="1:14" hidden="1" x14ac:dyDescent="0.35">
      <c r="A40" s="24"/>
      <c r="B40" s="24"/>
      <c r="C40" s="24"/>
      <c r="D40" s="24"/>
      <c r="E40" s="24"/>
      <c r="F40" s="24"/>
      <c r="G40" s="24"/>
      <c r="H40" s="24"/>
      <c r="I40" s="25"/>
      <c r="J40" s="25"/>
      <c r="K40" s="25"/>
      <c r="L40" s="24"/>
      <c r="M40" s="24"/>
      <c r="N40" s="24"/>
    </row>
    <row r="41" spans="1:14" hidden="1" x14ac:dyDescent="0.35">
      <c r="A41" s="24"/>
      <c r="B41" s="24"/>
      <c r="C41" s="24"/>
      <c r="D41" s="24"/>
      <c r="E41" s="24"/>
      <c r="F41" s="24"/>
      <c r="G41" s="24"/>
      <c r="H41" s="24"/>
      <c r="I41" s="25"/>
      <c r="J41" s="25"/>
      <c r="K41" s="25"/>
      <c r="L41" s="24"/>
      <c r="M41" s="24"/>
      <c r="N41" s="24"/>
    </row>
    <row r="42" spans="1:14" hidden="1" x14ac:dyDescent="0.35">
      <c r="A42" s="24"/>
      <c r="B42" s="24"/>
      <c r="C42" s="24"/>
      <c r="D42" s="24"/>
      <c r="E42" s="24"/>
      <c r="F42" s="24"/>
      <c r="G42" s="24"/>
      <c r="H42" s="24"/>
      <c r="I42" s="25"/>
      <c r="J42" s="25"/>
      <c r="K42" s="25"/>
      <c r="L42" s="24"/>
      <c r="M42" s="24"/>
      <c r="N42" s="24"/>
    </row>
    <row r="43" spans="1:14" hidden="1" x14ac:dyDescent="0.35">
      <c r="A43" s="24"/>
      <c r="B43" s="24"/>
      <c r="C43" s="24"/>
      <c r="D43" s="24"/>
      <c r="E43" s="24"/>
      <c r="F43" s="24"/>
      <c r="G43" s="24"/>
      <c r="H43" s="24"/>
      <c r="I43" s="25"/>
      <c r="J43" s="25"/>
      <c r="K43" s="25"/>
      <c r="L43" s="24"/>
      <c r="M43" s="24"/>
      <c r="N43" s="24"/>
    </row>
    <row r="44" spans="1:14" hidden="1" x14ac:dyDescent="0.35">
      <c r="A44" s="24"/>
      <c r="B44" s="24"/>
      <c r="C44" s="24"/>
      <c r="D44" s="24"/>
      <c r="E44" s="24"/>
      <c r="F44" s="24"/>
      <c r="G44" s="24"/>
      <c r="H44" s="24"/>
      <c r="I44" s="25"/>
      <c r="J44" s="25"/>
      <c r="K44" s="25"/>
      <c r="L44" s="24"/>
      <c r="M44" s="24"/>
      <c r="N44" s="24"/>
    </row>
    <row r="45" spans="1:14" hidden="1" x14ac:dyDescent="0.35">
      <c r="A45" s="24"/>
      <c r="B45" s="24"/>
      <c r="C45" s="24"/>
      <c r="D45" s="24"/>
      <c r="E45" s="24"/>
      <c r="F45" s="24"/>
      <c r="G45" s="24"/>
      <c r="H45" s="24"/>
      <c r="I45" s="25"/>
      <c r="J45" s="25"/>
      <c r="K45" s="25"/>
      <c r="L45" s="24"/>
      <c r="M45" s="24"/>
      <c r="N45" s="24"/>
    </row>
    <row r="46" spans="1:14" hidden="1" x14ac:dyDescent="0.35">
      <c r="A46" s="24"/>
      <c r="B46" s="24"/>
      <c r="F46" s="24"/>
      <c r="G46" s="24"/>
      <c r="H46" s="24"/>
      <c r="I46" s="25"/>
      <c r="J46" s="25"/>
      <c r="K46" s="25"/>
      <c r="L46" s="24"/>
      <c r="M46" s="24"/>
      <c r="N46" s="24"/>
    </row>
    <row r="47" spans="1:14" hidden="1" x14ac:dyDescent="0.35">
      <c r="A47" s="24"/>
      <c r="B47" s="24"/>
      <c r="C47" s="24"/>
      <c r="D47" s="24"/>
      <c r="E47" s="24"/>
      <c r="F47" s="24"/>
      <c r="G47" s="24"/>
      <c r="H47" s="24"/>
      <c r="I47" s="25"/>
      <c r="J47" s="25"/>
      <c r="K47" s="25"/>
      <c r="L47" s="24"/>
      <c r="M47" s="24"/>
      <c r="N47" s="24"/>
    </row>
    <row r="48" spans="1:14" hidden="1" x14ac:dyDescent="0.35">
      <c r="A48" s="24"/>
      <c r="B48" s="24"/>
      <c r="C48" s="24"/>
      <c r="D48" s="24"/>
      <c r="E48" s="24"/>
      <c r="F48" s="24"/>
      <c r="G48" s="24"/>
      <c r="H48" s="24"/>
      <c r="I48" s="25"/>
      <c r="J48" s="25"/>
      <c r="K48" s="25"/>
      <c r="L48" s="24"/>
      <c r="M48" s="24"/>
      <c r="N48" s="24"/>
    </row>
    <row r="49" spans="1:14" hidden="1" x14ac:dyDescent="0.35">
      <c r="A49" s="24"/>
      <c r="B49" s="24"/>
      <c r="C49" s="24"/>
      <c r="D49" s="24"/>
      <c r="E49" s="24"/>
      <c r="F49" s="24"/>
      <c r="G49" s="24"/>
      <c r="H49" s="24"/>
      <c r="I49" s="25"/>
      <c r="J49" s="25"/>
      <c r="K49" s="25"/>
      <c r="L49" s="24"/>
      <c r="M49" s="24"/>
      <c r="N49" s="24"/>
    </row>
    <row r="50" spans="1:14" hidden="1" x14ac:dyDescent="0.35">
      <c r="A50" s="24"/>
      <c r="B50" s="24"/>
      <c r="C50" s="24"/>
      <c r="D50" s="24"/>
      <c r="E50" s="24"/>
      <c r="F50" s="24"/>
      <c r="G50" s="24"/>
      <c r="H50" s="24"/>
      <c r="I50" s="25"/>
      <c r="J50" s="25"/>
      <c r="K50" s="25"/>
      <c r="L50" s="24"/>
      <c r="M50" s="24"/>
      <c r="N50" s="24"/>
    </row>
    <row r="51" spans="1:14" hidden="1" x14ac:dyDescent="0.35">
      <c r="A51" s="24"/>
      <c r="B51" s="24"/>
      <c r="C51" s="24"/>
      <c r="D51" s="24"/>
      <c r="E51" s="24"/>
      <c r="F51" s="24"/>
      <c r="G51" s="24"/>
      <c r="H51" s="24"/>
      <c r="I51" s="25"/>
      <c r="J51" s="25"/>
      <c r="K51" s="25"/>
      <c r="L51" s="24"/>
      <c r="M51" s="24"/>
      <c r="N51" s="24"/>
    </row>
    <row r="52" spans="1:14" hidden="1" x14ac:dyDescent="0.35">
      <c r="A52" s="24"/>
      <c r="B52" s="24"/>
      <c r="C52" s="24"/>
      <c r="D52" s="24"/>
      <c r="E52" s="24"/>
      <c r="F52" s="24"/>
      <c r="G52" s="24"/>
      <c r="H52" s="24"/>
      <c r="I52" s="25"/>
      <c r="J52" s="25"/>
      <c r="K52" s="25"/>
      <c r="L52" s="24"/>
      <c r="M52" s="24"/>
      <c r="N52" s="24"/>
    </row>
    <row r="53" spans="1:14" hidden="1" x14ac:dyDescent="0.35">
      <c r="A53" s="24"/>
      <c r="B53" s="24"/>
      <c r="C53" s="24"/>
      <c r="D53" s="24"/>
      <c r="E53" s="24"/>
      <c r="F53" s="24"/>
      <c r="G53" s="24"/>
      <c r="H53" s="24"/>
      <c r="I53" s="25"/>
      <c r="J53" s="25"/>
      <c r="K53" s="25"/>
      <c r="L53" s="24"/>
      <c r="M53" s="24"/>
      <c r="N53" s="24"/>
    </row>
    <row r="54" spans="1:14" hidden="1" x14ac:dyDescent="0.35">
      <c r="A54" s="24"/>
      <c r="B54" s="24"/>
      <c r="C54" s="24"/>
      <c r="D54" s="24"/>
      <c r="E54" s="24"/>
      <c r="F54" s="24"/>
      <c r="G54" s="24"/>
      <c r="H54" s="24"/>
      <c r="I54" s="25"/>
      <c r="J54" s="25"/>
      <c r="K54" s="25"/>
      <c r="L54" s="24"/>
      <c r="M54" s="24"/>
      <c r="N54" s="24"/>
    </row>
    <row r="55" spans="1:14" hidden="1" x14ac:dyDescent="0.35">
      <c r="A55" s="24"/>
      <c r="B55" s="24"/>
      <c r="C55" s="24"/>
      <c r="D55" s="24"/>
      <c r="E55" s="24"/>
      <c r="F55" s="24"/>
      <c r="G55" s="24"/>
      <c r="H55" s="24"/>
      <c r="I55" s="25"/>
      <c r="J55" s="25"/>
      <c r="K55" s="25"/>
      <c r="L55" s="24"/>
      <c r="M55" s="24"/>
      <c r="N55" s="24"/>
    </row>
    <row r="56" spans="1:14" hidden="1" x14ac:dyDescent="0.35">
      <c r="A56" s="24"/>
      <c r="B56" s="24"/>
      <c r="C56" s="24"/>
      <c r="D56" s="24"/>
      <c r="E56" s="24"/>
      <c r="F56" s="24"/>
      <c r="G56" s="24"/>
      <c r="H56" s="24"/>
      <c r="I56" s="25"/>
      <c r="J56" s="25"/>
      <c r="K56" s="25"/>
      <c r="L56" s="24"/>
      <c r="M56" s="24"/>
      <c r="N56" s="24"/>
    </row>
    <row r="57" spans="1:14" hidden="1" x14ac:dyDescent="0.35">
      <c r="A57" s="24"/>
      <c r="B57" s="24"/>
      <c r="C57" s="24"/>
      <c r="D57" s="24"/>
      <c r="E57" s="24"/>
      <c r="F57" s="24"/>
      <c r="G57" s="24"/>
      <c r="H57" s="24"/>
      <c r="I57" s="25"/>
      <c r="J57" s="25"/>
      <c r="K57" s="25"/>
      <c r="L57" s="24"/>
      <c r="M57" s="24"/>
      <c r="N57" s="24"/>
    </row>
    <row r="58" spans="1:14" hidden="1" x14ac:dyDescent="0.35">
      <c r="A58" s="24"/>
      <c r="B58" s="24"/>
      <c r="C58" s="24"/>
      <c r="D58" s="24"/>
      <c r="E58" s="24"/>
      <c r="F58" s="24"/>
      <c r="G58" s="24"/>
      <c r="H58" s="24"/>
      <c r="I58" s="25"/>
      <c r="J58" s="25"/>
      <c r="K58" s="25"/>
      <c r="L58" s="24"/>
      <c r="M58" s="24"/>
      <c r="N58" s="24"/>
    </row>
    <row r="59" spans="1:14" hidden="1" x14ac:dyDescent="0.35">
      <c r="A59" s="24"/>
      <c r="B59" s="24"/>
      <c r="C59" s="24"/>
      <c r="D59" s="24"/>
      <c r="E59" s="24"/>
      <c r="F59" s="24"/>
      <c r="G59" s="24"/>
      <c r="H59" s="24"/>
      <c r="I59" s="25"/>
      <c r="J59" s="25"/>
      <c r="K59" s="25"/>
      <c r="L59" s="24"/>
      <c r="M59" s="24"/>
      <c r="N59" s="24"/>
    </row>
    <row r="60" spans="1:14" hidden="1" x14ac:dyDescent="0.35">
      <c r="A60" s="24"/>
      <c r="B60" s="24"/>
      <c r="C60" s="24"/>
      <c r="D60" s="24"/>
      <c r="E60" s="24"/>
      <c r="F60" s="24"/>
      <c r="G60" s="24"/>
      <c r="H60" s="24"/>
      <c r="I60" s="25"/>
      <c r="J60" s="25"/>
      <c r="K60" s="25"/>
      <c r="L60" s="24"/>
      <c r="M60" s="24"/>
      <c r="N60" s="24"/>
    </row>
    <row r="61" spans="1:14" hidden="1" x14ac:dyDescent="0.35">
      <c r="A61" s="24"/>
      <c r="B61" s="24"/>
      <c r="C61" s="24"/>
      <c r="D61" s="24"/>
      <c r="E61" s="24"/>
      <c r="F61" s="24"/>
      <c r="G61" s="24"/>
      <c r="H61" s="24"/>
      <c r="I61" s="25"/>
      <c r="J61" s="25"/>
      <c r="K61" s="25"/>
      <c r="L61" s="24"/>
      <c r="M61" s="24"/>
      <c r="N61" s="24"/>
    </row>
    <row r="62" spans="1:14" hidden="1" x14ac:dyDescent="0.35">
      <c r="A62" s="24"/>
      <c r="B62" s="24"/>
      <c r="C62" s="24"/>
      <c r="D62" s="24"/>
      <c r="E62" s="24"/>
      <c r="F62" s="24"/>
      <c r="G62" s="24"/>
      <c r="H62" s="24"/>
      <c r="I62" s="25"/>
      <c r="J62" s="25"/>
      <c r="K62" s="25"/>
      <c r="L62" s="24"/>
      <c r="M62" s="24"/>
      <c r="N62" s="24"/>
    </row>
    <row r="63" spans="1:14" hidden="1" x14ac:dyDescent="0.35">
      <c r="A63" s="24"/>
      <c r="B63" s="24"/>
      <c r="C63" s="24"/>
      <c r="D63" s="24"/>
      <c r="E63" s="24"/>
      <c r="F63" s="24"/>
      <c r="G63" s="24"/>
      <c r="H63" s="24"/>
      <c r="I63" s="25"/>
      <c r="J63" s="25"/>
      <c r="K63" s="25"/>
      <c r="L63" s="24"/>
      <c r="M63" s="24"/>
      <c r="N63" s="24"/>
    </row>
    <row r="64" spans="1:14" hidden="1" x14ac:dyDescent="0.35">
      <c r="A64" s="24"/>
      <c r="B64" s="24"/>
      <c r="C64" s="24"/>
      <c r="D64" s="24"/>
      <c r="E64" s="24"/>
      <c r="F64" s="24"/>
      <c r="G64" s="24"/>
      <c r="H64" s="24"/>
      <c r="I64" s="25"/>
      <c r="J64" s="25"/>
      <c r="K64" s="25"/>
      <c r="L64" s="24"/>
      <c r="M64" s="24"/>
      <c r="N64" s="24"/>
    </row>
    <row r="65" spans="1:14" hidden="1" x14ac:dyDescent="0.35">
      <c r="A65" s="24"/>
      <c r="B65" s="24"/>
      <c r="C65" s="24"/>
      <c r="D65" s="24"/>
      <c r="E65" s="24"/>
      <c r="F65" s="24"/>
      <c r="G65" s="24"/>
      <c r="H65" s="24"/>
      <c r="I65" s="25"/>
      <c r="J65" s="25"/>
      <c r="K65" s="25"/>
      <c r="L65" s="24"/>
      <c r="M65" s="24"/>
      <c r="N65" s="24"/>
    </row>
    <row r="66" spans="1:14" hidden="1" x14ac:dyDescent="0.35">
      <c r="A66" s="24"/>
      <c r="B66" s="24"/>
      <c r="C66" s="24"/>
      <c r="D66" s="24"/>
      <c r="E66" s="24"/>
      <c r="F66" s="24"/>
      <c r="G66" s="24"/>
      <c r="H66" s="24"/>
      <c r="I66" s="25"/>
      <c r="J66" s="25"/>
      <c r="K66" s="25"/>
      <c r="L66" s="24"/>
      <c r="M66" s="24"/>
      <c r="N66" s="24"/>
    </row>
    <row r="67" spans="1:14" hidden="1" x14ac:dyDescent="0.35">
      <c r="A67" s="24"/>
      <c r="B67" s="24"/>
      <c r="C67" s="24"/>
      <c r="D67" s="24"/>
      <c r="E67" s="24"/>
      <c r="F67" s="24"/>
      <c r="G67" s="24"/>
      <c r="H67" s="24"/>
      <c r="I67" s="25"/>
      <c r="J67" s="25"/>
      <c r="K67" s="25"/>
      <c r="L67" s="24"/>
      <c r="M67" s="24"/>
      <c r="N67" s="24"/>
    </row>
    <row r="68" spans="1:14" hidden="1" x14ac:dyDescent="0.35">
      <c r="A68" s="24"/>
      <c r="B68" s="24"/>
      <c r="C68" s="24"/>
      <c r="D68" s="24"/>
      <c r="E68" s="24"/>
      <c r="F68" s="24"/>
      <c r="G68" s="24"/>
      <c r="H68" s="24"/>
      <c r="I68" s="25"/>
      <c r="J68" s="25"/>
      <c r="K68" s="25"/>
      <c r="L68" s="24"/>
      <c r="M68" s="24"/>
      <c r="N68" s="24"/>
    </row>
    <row r="69" spans="1:14" hidden="1" x14ac:dyDescent="0.35">
      <c r="A69" s="24"/>
      <c r="B69" s="24"/>
      <c r="C69" s="24"/>
      <c r="D69" s="24"/>
      <c r="E69" s="24"/>
      <c r="F69" s="24"/>
      <c r="G69" s="24"/>
      <c r="H69" s="24"/>
      <c r="I69" s="25"/>
      <c r="J69" s="25"/>
      <c r="K69" s="25"/>
      <c r="L69" s="24"/>
      <c r="M69" s="24"/>
      <c r="N69" s="24"/>
    </row>
    <row r="70" spans="1:14" hidden="1" x14ac:dyDescent="0.35">
      <c r="A70" s="24"/>
      <c r="B70" s="24"/>
      <c r="C70" s="24"/>
      <c r="D70" s="24"/>
      <c r="E70" s="24"/>
      <c r="F70" s="24"/>
      <c r="G70" s="24"/>
      <c r="H70" s="24"/>
      <c r="I70" s="25"/>
      <c r="J70" s="25"/>
      <c r="K70" s="25"/>
      <c r="L70" s="24"/>
      <c r="M70" s="24"/>
      <c r="N70" s="24"/>
    </row>
    <row r="71" spans="1:14" hidden="1" x14ac:dyDescent="0.35">
      <c r="A71" s="24"/>
      <c r="B71" s="24"/>
      <c r="C71" s="24"/>
      <c r="D71" s="24"/>
      <c r="E71" s="24"/>
      <c r="F71" s="24"/>
      <c r="G71" s="24"/>
      <c r="H71" s="24"/>
      <c r="I71" s="25"/>
      <c r="J71" s="25"/>
      <c r="K71" s="25"/>
      <c r="L71" s="24"/>
      <c r="M71" s="24"/>
      <c r="N71" s="24"/>
    </row>
    <row r="72" spans="1:14" hidden="1" x14ac:dyDescent="0.35">
      <c r="A72" s="24"/>
      <c r="B72" s="24"/>
      <c r="C72" s="24"/>
      <c r="D72" s="24"/>
      <c r="E72" s="24"/>
      <c r="F72" s="24"/>
      <c r="G72" s="24"/>
      <c r="H72" s="24"/>
      <c r="I72" s="25"/>
      <c r="J72" s="25"/>
      <c r="K72" s="25"/>
      <c r="L72" s="24"/>
      <c r="M72" s="24"/>
      <c r="N72" s="24"/>
    </row>
    <row r="73" spans="1:14" hidden="1" x14ac:dyDescent="0.35">
      <c r="A73" s="24"/>
      <c r="B73" s="24"/>
      <c r="C73" s="24"/>
      <c r="D73" s="24"/>
      <c r="E73" s="24"/>
      <c r="F73" s="24"/>
      <c r="G73" s="24"/>
      <c r="H73" s="24"/>
      <c r="I73" s="25"/>
      <c r="J73" s="25"/>
      <c r="K73" s="25"/>
      <c r="L73" s="24"/>
      <c r="M73" s="24"/>
      <c r="N73" s="24"/>
    </row>
    <row r="74" spans="1:14" hidden="1" x14ac:dyDescent="0.35">
      <c r="A74" s="24"/>
      <c r="B74" s="24"/>
      <c r="C74" s="24"/>
      <c r="D74" s="24"/>
      <c r="E74" s="24"/>
      <c r="F74" s="24"/>
      <c r="G74" s="24"/>
      <c r="H74" s="24"/>
      <c r="I74" s="25"/>
      <c r="J74" s="25"/>
      <c r="K74" s="25"/>
      <c r="L74" s="24"/>
      <c r="M74" s="24"/>
      <c r="N74" s="24"/>
    </row>
    <row r="75" spans="1:14" hidden="1" x14ac:dyDescent="0.35">
      <c r="A75" s="24"/>
      <c r="B75" s="24"/>
      <c r="C75" s="24"/>
      <c r="D75" s="24"/>
      <c r="E75" s="24"/>
      <c r="F75" s="24"/>
      <c r="G75" s="24"/>
      <c r="H75" s="24"/>
      <c r="I75" s="25"/>
      <c r="J75" s="25"/>
      <c r="K75" s="25"/>
      <c r="L75" s="24"/>
      <c r="M75" s="24"/>
      <c r="N75" s="24"/>
    </row>
    <row r="76" spans="1:14" hidden="1" x14ac:dyDescent="0.35">
      <c r="A76" s="24"/>
      <c r="B76" s="24"/>
      <c r="C76" s="24"/>
      <c r="D76" s="24"/>
      <c r="E76" s="24"/>
      <c r="F76" s="24"/>
      <c r="G76" s="24"/>
      <c r="H76" s="24"/>
      <c r="I76" s="25"/>
      <c r="J76" s="25"/>
      <c r="K76" s="25"/>
      <c r="L76" s="24"/>
      <c r="M76" s="24"/>
      <c r="N76" s="24"/>
    </row>
    <row r="77" spans="1:14" hidden="1" x14ac:dyDescent="0.35">
      <c r="A77" s="24"/>
      <c r="B77" s="24"/>
      <c r="C77" s="24"/>
      <c r="D77" s="24"/>
      <c r="E77" s="24"/>
      <c r="F77" s="24"/>
      <c r="G77" s="24"/>
      <c r="H77" s="24"/>
      <c r="I77" s="25"/>
      <c r="J77" s="25"/>
      <c r="K77" s="25"/>
      <c r="L77" s="24"/>
      <c r="M77" s="24"/>
      <c r="N77" s="24"/>
    </row>
    <row r="78" spans="1:14" hidden="1" x14ac:dyDescent="0.35">
      <c r="A78" s="24"/>
      <c r="B78" s="24"/>
      <c r="C78" s="24"/>
      <c r="D78" s="24"/>
      <c r="E78" s="24"/>
      <c r="F78" s="24"/>
      <c r="G78" s="24"/>
      <c r="H78" s="24"/>
      <c r="I78" s="25"/>
      <c r="J78" s="25"/>
      <c r="K78" s="25"/>
      <c r="L78" s="24"/>
      <c r="M78" s="24"/>
      <c r="N78" s="24"/>
    </row>
    <row r="79" spans="1:14" hidden="1" x14ac:dyDescent="0.35">
      <c r="A79" s="24"/>
      <c r="B79" s="24"/>
      <c r="C79" s="24"/>
      <c r="D79" s="24"/>
      <c r="E79" s="24"/>
      <c r="F79" s="24"/>
      <c r="G79" s="24"/>
      <c r="H79" s="24"/>
      <c r="I79" s="25"/>
      <c r="J79" s="25"/>
      <c r="K79" s="25"/>
      <c r="L79" s="24"/>
      <c r="M79" s="24"/>
      <c r="N79" s="24"/>
    </row>
    <row r="80" spans="1:14" hidden="1" x14ac:dyDescent="0.35">
      <c r="A80" s="24"/>
      <c r="B80" s="24"/>
      <c r="C80" s="24"/>
      <c r="D80" s="24"/>
      <c r="E80" s="24"/>
      <c r="F80" s="24"/>
      <c r="G80" s="24"/>
      <c r="H80" s="24"/>
      <c r="I80" s="25"/>
      <c r="J80" s="25"/>
      <c r="K80" s="25"/>
      <c r="L80" s="24"/>
      <c r="M80" s="24"/>
      <c r="N80" s="24"/>
    </row>
    <row r="81" spans="1:14" hidden="1" x14ac:dyDescent="0.35">
      <c r="A81" s="24"/>
      <c r="B81" s="24"/>
      <c r="C81" s="24"/>
      <c r="D81" s="24"/>
      <c r="E81" s="24"/>
      <c r="F81" s="24"/>
      <c r="G81" s="24"/>
      <c r="H81" s="24"/>
      <c r="I81" s="25"/>
      <c r="J81" s="25"/>
      <c r="K81" s="25"/>
      <c r="L81" s="24"/>
      <c r="M81" s="24"/>
      <c r="N81" s="24"/>
    </row>
    <row r="82" spans="1:14" hidden="1" x14ac:dyDescent="0.35">
      <c r="A82" s="24"/>
      <c r="B82" s="24"/>
      <c r="C82" s="24"/>
      <c r="D82" s="24"/>
      <c r="E82" s="24"/>
      <c r="F82" s="24"/>
      <c r="G82" s="24"/>
      <c r="H82" s="24"/>
      <c r="I82" s="25"/>
      <c r="J82" s="25"/>
      <c r="K82" s="25"/>
      <c r="L82" s="24"/>
      <c r="M82" s="24"/>
      <c r="N82" s="24"/>
    </row>
    <row r="83" spans="1:14" hidden="1" x14ac:dyDescent="0.35">
      <c r="A83" s="24"/>
      <c r="B83" s="24"/>
      <c r="C83" s="24"/>
      <c r="D83" s="24"/>
      <c r="E83" s="24"/>
      <c r="F83" s="24"/>
      <c r="G83" s="24"/>
      <c r="H83" s="24"/>
      <c r="I83" s="25"/>
      <c r="J83" s="25"/>
      <c r="K83" s="25"/>
      <c r="L83" s="24"/>
      <c r="M83" s="24"/>
      <c r="N83" s="24"/>
    </row>
    <row r="84" spans="1:14" hidden="1" x14ac:dyDescent="0.35">
      <c r="A84" s="24"/>
      <c r="B84" s="24"/>
      <c r="C84" s="24"/>
      <c r="D84" s="24"/>
      <c r="E84" s="24"/>
      <c r="F84" s="24"/>
      <c r="G84" s="24"/>
      <c r="H84" s="24"/>
      <c r="I84" s="25"/>
      <c r="J84" s="25"/>
      <c r="K84" s="25"/>
      <c r="L84" s="24"/>
      <c r="M84" s="24"/>
      <c r="N84" s="24"/>
    </row>
    <row r="85" spans="1:14" hidden="1" x14ac:dyDescent="0.35">
      <c r="A85" s="24"/>
      <c r="B85" s="24"/>
      <c r="C85" s="24"/>
      <c r="D85" s="24"/>
      <c r="E85" s="24"/>
      <c r="F85" s="24"/>
      <c r="G85" s="24"/>
      <c r="H85" s="24"/>
      <c r="I85" s="25"/>
      <c r="J85" s="25"/>
      <c r="K85" s="25"/>
      <c r="L85" s="24"/>
      <c r="M85" s="24"/>
      <c r="N85" s="24"/>
    </row>
    <row r="86" spans="1:14" hidden="1" x14ac:dyDescent="0.35">
      <c r="A86" s="24"/>
      <c r="B86" s="24"/>
      <c r="C86" s="24"/>
      <c r="D86" s="24"/>
      <c r="E86" s="24"/>
      <c r="F86" s="24"/>
      <c r="G86" s="24"/>
      <c r="H86" s="24"/>
      <c r="I86" s="25"/>
      <c r="J86" s="25"/>
      <c r="K86" s="25"/>
      <c r="L86" s="24"/>
      <c r="M86" s="24"/>
      <c r="N86" s="24"/>
    </row>
    <row r="87" spans="1:14" hidden="1" x14ac:dyDescent="0.35">
      <c r="A87" s="24"/>
      <c r="B87" s="24"/>
      <c r="C87" s="24"/>
      <c r="D87" s="24"/>
      <c r="E87" s="24"/>
      <c r="F87" s="24"/>
      <c r="G87" s="24"/>
      <c r="H87" s="24"/>
      <c r="I87" s="25"/>
      <c r="J87" s="25"/>
      <c r="K87" s="25"/>
      <c r="L87" s="24"/>
      <c r="M87" s="24"/>
      <c r="N87" s="24"/>
    </row>
    <row r="88" spans="1:14" hidden="1" x14ac:dyDescent="0.35">
      <c r="A88" s="24"/>
      <c r="B88" s="24"/>
      <c r="C88" s="24"/>
      <c r="D88" s="24"/>
      <c r="E88" s="24"/>
      <c r="F88" s="24"/>
      <c r="G88" s="24"/>
      <c r="H88" s="24"/>
      <c r="I88" s="25"/>
      <c r="J88" s="25"/>
      <c r="K88" s="25"/>
      <c r="L88" s="24"/>
      <c r="M88" s="24"/>
      <c r="N88" s="24"/>
    </row>
    <row r="89" spans="1:14" hidden="1" x14ac:dyDescent="0.35">
      <c r="A89" s="24"/>
      <c r="B89" s="24"/>
      <c r="C89" s="24"/>
      <c r="D89" s="24"/>
      <c r="E89" s="24"/>
      <c r="F89" s="24"/>
      <c r="G89" s="24"/>
      <c r="H89" s="24"/>
      <c r="I89" s="25"/>
      <c r="J89" s="25"/>
      <c r="K89" s="25"/>
      <c r="L89" s="24"/>
      <c r="M89" s="24"/>
      <c r="N89" s="24"/>
    </row>
    <row r="90" spans="1:14" hidden="1" x14ac:dyDescent="0.35">
      <c r="A90" s="24"/>
      <c r="B90" s="24"/>
      <c r="C90" s="24"/>
      <c r="D90" s="24"/>
      <c r="E90" s="24"/>
      <c r="F90" s="24"/>
      <c r="G90" s="24"/>
      <c r="H90" s="24"/>
      <c r="I90" s="25"/>
      <c r="J90" s="25"/>
      <c r="K90" s="25"/>
      <c r="L90" s="24"/>
      <c r="M90" s="24"/>
      <c r="N90" s="24"/>
    </row>
    <row r="91" spans="1:14" hidden="1" x14ac:dyDescent="0.35">
      <c r="A91" s="24"/>
      <c r="B91" s="24"/>
      <c r="C91" s="24"/>
      <c r="D91" s="24"/>
      <c r="E91" s="24"/>
      <c r="F91" s="24"/>
      <c r="G91" s="24"/>
      <c r="H91" s="24"/>
      <c r="I91" s="25"/>
      <c r="J91" s="25"/>
      <c r="K91" s="25"/>
      <c r="L91" s="24"/>
      <c r="M91" s="24"/>
      <c r="N91" s="24"/>
    </row>
    <row r="92" spans="1:14" hidden="1" x14ac:dyDescent="0.35">
      <c r="A92" s="24"/>
      <c r="B92" s="24"/>
      <c r="C92" s="24"/>
      <c r="D92" s="24"/>
      <c r="E92" s="24"/>
      <c r="F92" s="24"/>
      <c r="G92" s="24"/>
      <c r="H92" s="24"/>
      <c r="I92" s="25"/>
      <c r="J92" s="25"/>
      <c r="K92" s="25"/>
      <c r="L92" s="24"/>
      <c r="M92" s="24"/>
      <c r="N92" s="24"/>
    </row>
    <row r="93" spans="1:14" hidden="1" x14ac:dyDescent="0.35">
      <c r="A93" s="24"/>
      <c r="B93" s="24"/>
      <c r="C93" s="24"/>
      <c r="D93" s="24"/>
      <c r="E93" s="24"/>
      <c r="F93" s="24"/>
      <c r="G93" s="24"/>
      <c r="H93" s="24"/>
      <c r="I93" s="25"/>
      <c r="J93" s="25"/>
      <c r="K93" s="25"/>
      <c r="L93" s="24"/>
      <c r="M93" s="24"/>
      <c r="N93" s="24"/>
    </row>
    <row r="94" spans="1:14" hidden="1" x14ac:dyDescent="0.35">
      <c r="A94" s="24"/>
      <c r="B94" s="24"/>
      <c r="C94" s="24"/>
      <c r="D94" s="24"/>
      <c r="E94" s="24"/>
      <c r="F94" s="24"/>
      <c r="G94" s="24"/>
      <c r="H94" s="24"/>
      <c r="I94" s="25"/>
      <c r="J94" s="25"/>
      <c r="K94" s="25"/>
      <c r="L94" s="24"/>
      <c r="M94" s="24"/>
      <c r="N94" s="24"/>
    </row>
    <row r="95" spans="1:14" hidden="1" x14ac:dyDescent="0.35">
      <c r="J95" s="1"/>
      <c r="L95" s="1"/>
    </row>
    <row r="96" spans="1:14" hidden="1" x14ac:dyDescent="0.35">
      <c r="J96" s="1"/>
      <c r="L96" s="1"/>
    </row>
    <row r="97" spans="10:12" hidden="1" x14ac:dyDescent="0.35">
      <c r="J97" s="1"/>
      <c r="L97" s="1"/>
    </row>
    <row r="98" spans="10:12" hidden="1" x14ac:dyDescent="0.35">
      <c r="J98" s="1"/>
      <c r="L98" s="1"/>
    </row>
    <row r="99" spans="10:12" hidden="1" x14ac:dyDescent="0.35">
      <c r="J99" s="1"/>
      <c r="L99" s="1"/>
    </row>
    <row r="100" spans="10:12" hidden="1" x14ac:dyDescent="0.35">
      <c r="J100" s="1"/>
      <c r="L100" s="1"/>
    </row>
    <row r="101" spans="10:12" hidden="1" x14ac:dyDescent="0.35">
      <c r="J101" s="1"/>
      <c r="L101" s="1"/>
    </row>
    <row r="102" spans="10:12" hidden="1" x14ac:dyDescent="0.35">
      <c r="J102" s="1"/>
      <c r="L102" s="1"/>
    </row>
    <row r="103" spans="10:12" hidden="1" x14ac:dyDescent="0.35">
      <c r="J103" s="1"/>
      <c r="L103" s="1"/>
    </row>
    <row r="104" spans="10:12" hidden="1" x14ac:dyDescent="0.35">
      <c r="J104" s="1"/>
      <c r="L104" s="1"/>
    </row>
    <row r="105" spans="10:12" hidden="1" x14ac:dyDescent="0.35">
      <c r="J105" s="1"/>
      <c r="L105" s="1"/>
    </row>
    <row r="106" spans="10:12" hidden="1" x14ac:dyDescent="0.35">
      <c r="J106" s="1"/>
      <c r="L106" s="1"/>
    </row>
    <row r="107" spans="10:12" hidden="1" x14ac:dyDescent="0.35">
      <c r="J107" s="1"/>
      <c r="L107" s="1"/>
    </row>
    <row r="108" spans="10:12" hidden="1" x14ac:dyDescent="0.35">
      <c r="J108" s="1"/>
      <c r="L108" s="1"/>
    </row>
    <row r="109" spans="10:12" hidden="1" x14ac:dyDescent="0.35">
      <c r="J109" s="1"/>
      <c r="L109" s="1"/>
    </row>
    <row r="110" spans="10:12" hidden="1" x14ac:dyDescent="0.35">
      <c r="J110" s="1"/>
      <c r="L110" s="1"/>
    </row>
    <row r="111" spans="10:12" hidden="1" x14ac:dyDescent="0.35">
      <c r="J111" s="1"/>
      <c r="L111" s="1"/>
    </row>
    <row r="112" spans="10:12" hidden="1" x14ac:dyDescent="0.35">
      <c r="J112" s="1"/>
      <c r="L112" s="1"/>
    </row>
    <row r="113" spans="2:12" hidden="1" x14ac:dyDescent="0.35">
      <c r="J113" s="1"/>
      <c r="L113" s="1"/>
    </row>
    <row r="114" spans="2:12" hidden="1" x14ac:dyDescent="0.35">
      <c r="J114" s="1"/>
      <c r="L114" s="1"/>
    </row>
    <row r="115" spans="2:12" hidden="1" x14ac:dyDescent="0.35">
      <c r="J115" s="1"/>
      <c r="L115" s="1"/>
    </row>
    <row r="116" spans="2:12" hidden="1" x14ac:dyDescent="0.35">
      <c r="J116" s="1"/>
      <c r="L116" s="1"/>
    </row>
    <row r="117" spans="2:12" hidden="1" x14ac:dyDescent="0.35">
      <c r="J117" s="1"/>
      <c r="L117" s="1"/>
    </row>
    <row r="118" spans="2:12" hidden="1" x14ac:dyDescent="0.35">
      <c r="J118" s="1"/>
      <c r="L118" s="1"/>
    </row>
    <row r="119" spans="2:12" hidden="1" x14ac:dyDescent="0.35">
      <c r="J119" s="1"/>
      <c r="L119" s="1"/>
    </row>
    <row r="120" spans="2:12" hidden="1" x14ac:dyDescent="0.35">
      <c r="J120" s="1"/>
      <c r="L120" s="1"/>
    </row>
    <row r="121" spans="2:12" ht="24.75" customHeight="1" x14ac:dyDescent="0.35">
      <c r="J121" s="1"/>
      <c r="L121" s="1"/>
    </row>
    <row r="123" spans="2:12" x14ac:dyDescent="0.35">
      <c r="B123" s="26" t="s">
        <v>76</v>
      </c>
    </row>
    <row r="124" spans="2:12" x14ac:dyDescent="0.35">
      <c r="B124" s="24" t="s">
        <v>77</v>
      </c>
    </row>
  </sheetData>
  <autoFilter ref="L12:L121">
    <filterColumn colId="0">
      <filters>
        <filter val="Contabilidad"/>
        <filter val="Contaduria"/>
        <filter val="contaduria y almacen"/>
        <filter val="contaduria y planeacion"/>
        <filter val="contaduria y tesoreria"/>
      </filters>
    </filterColumn>
  </autoFilter>
  <mergeCells count="9">
    <mergeCell ref="B28:C28"/>
    <mergeCell ref="B29:C29"/>
    <mergeCell ref="A7:B7"/>
    <mergeCell ref="C7:K7"/>
    <mergeCell ref="A8:B8"/>
    <mergeCell ref="A9:B9"/>
    <mergeCell ref="A10:B10"/>
    <mergeCell ref="A11:B11"/>
    <mergeCell ref="K11:M11"/>
  </mergeCells>
  <pageMargins left="0.11811023622047245" right="0.11811023622047245" top="0.74803149606299213" bottom="0.74803149606299213" header="0.31496062992125984" footer="0.31496062992125984"/>
  <pageSetup paperSize="258" scale="70" fitToHeight="0" orientation="landscape" horizontalDpi="0"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2015</vt:lpstr>
      <vt:lpstr>2012-2013</vt:lpstr>
      <vt:lpstr>2009-2014</vt:lpstr>
      <vt:lpstr>plan de mejoramiento 2016</vt:lpstr>
      <vt:lpstr>'2012-2013'!Área_de_impresión</vt:lpstr>
      <vt:lpstr>'2015'!Títulos_a_imprimir</vt:lpstr>
      <vt:lpstr>'plan de mejoramiento 2016'!Títulos_a_imprimir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dc:creator>
  <cp:lastModifiedBy>pc</cp:lastModifiedBy>
  <cp:lastPrinted>2017-12-20T23:53:53Z</cp:lastPrinted>
  <dcterms:created xsi:type="dcterms:W3CDTF">2017-09-27T15:42:34Z</dcterms:created>
  <dcterms:modified xsi:type="dcterms:W3CDTF">2018-04-03T19:43:29Z</dcterms:modified>
</cp:coreProperties>
</file>